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Sheet1!$A:$C,Sheet1!$1:$4</definedName>
  </definedNames>
  <calcPr calcId="145621"/>
</workbook>
</file>

<file path=xl/calcChain.xml><?xml version="1.0" encoding="utf-8"?>
<calcChain xmlns="http://schemas.openxmlformats.org/spreadsheetml/2006/main">
  <c r="AQ292" i="1" l="1"/>
  <c r="AP292" i="1"/>
  <c r="AO292" i="1"/>
  <c r="AN292" i="1"/>
  <c r="AM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  <c r="AR292" i="1" l="1"/>
  <c r="AL292" i="1"/>
</calcChain>
</file>

<file path=xl/sharedStrings.xml><?xml version="1.0" encoding="utf-8"?>
<sst xmlns="http://schemas.openxmlformats.org/spreadsheetml/2006/main" count="986" uniqueCount="752">
  <si>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</si>
  <si>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</si>
  <si>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</si>
  <si>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</si>
  <si>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</si>
  <si>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</si>
  <si>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</si>
  <si>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</si>
  <si>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</si>
  <si>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</si>
  <si>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</si>
  <si>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</si>
  <si>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</si>
  <si>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</si>
  <si>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</si>
  <si>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</si>
  <si>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</si>
  <si>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</si>
  <si>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</si>
  <si>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</si>
  <si>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</si>
  <si>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</si>
  <si>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</si>
  <si>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Ancillary</t>
  </si>
  <si>
    <t>Special Reserve</t>
  </si>
  <si>
    <t>Contingency Res.</t>
  </si>
  <si>
    <t>Textbook</t>
  </si>
  <si>
    <t>Activities</t>
  </si>
  <si>
    <t>Tuition Reimb.</t>
  </si>
  <si>
    <t>B&amp;I #1</t>
  </si>
  <si>
    <t>B&amp;I #2</t>
  </si>
  <si>
    <t>No Fund Warrants</t>
  </si>
  <si>
    <t>Special Assess.</t>
  </si>
  <si>
    <t>Sped Coop</t>
  </si>
  <si>
    <t>Total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</si>
  <si>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</si>
  <si>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</si>
  <si>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</si>
  <si>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</si>
  <si>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</si>
  <si>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</si>
  <si>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 Bal.</t>
  </si>
  <si>
    <t>Cash  Bal.</t>
  </si>
  <si>
    <t>USD Cash</t>
  </si>
  <si>
    <t>Cash</t>
  </si>
  <si>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</si>
  <si>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</si>
  <si>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</si>
  <si>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</si>
  <si>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</si>
  <si>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</si>
  <si>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</si>
  <si>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</si>
  <si>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</si>
  <si>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</si>
  <si>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</si>
  <si>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</si>
  <si>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</si>
  <si>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</si>
  <si>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</si>
  <si>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</si>
  <si>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</si>
  <si>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</si>
  <si>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</si>
  <si>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</si>
  <si>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</si>
  <si>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</si>
  <si>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</si>
  <si>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</si>
  <si>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</si>
  <si>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</si>
  <si>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</si>
  <si>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</si>
  <si>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</si>
  <si>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</si>
  <si>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</si>
  <si>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</si>
  <si>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</si>
  <si>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</si>
  <si>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</si>
  <si>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</si>
  <si>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</si>
  <si>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Balance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</si>
  <si>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</si>
  <si>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</si>
  <si>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</si>
  <si>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</si>
  <si>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</si>
  <si>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</si>
  <si>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</si>
  <si>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</si>
  <si>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</si>
  <si>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</si>
  <si>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</si>
  <si>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</si>
  <si>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</si>
  <si>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</si>
  <si>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</si>
  <si>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</si>
  <si>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</si>
  <si>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</si>
  <si>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</si>
  <si>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</si>
  <si>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</si>
  <si>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</si>
  <si>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</si>
  <si>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</si>
  <si>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</si>
  <si>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</si>
  <si>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</si>
  <si>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</si>
  <si>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</si>
  <si>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</si>
  <si>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</si>
  <si>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</si>
  <si>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</si>
  <si>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</si>
  <si>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</si>
  <si>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</si>
  <si>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</si>
  <si>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</si>
  <si>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</si>
  <si>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</si>
  <si>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</si>
  <si>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</si>
  <si>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</si>
  <si>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</si>
  <si>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</si>
  <si>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</si>
  <si>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</si>
  <si>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</si>
  <si>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</si>
  <si>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</si>
  <si>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</si>
  <si>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</si>
  <si>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</si>
  <si>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</si>
  <si>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</si>
  <si>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</si>
  <si>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</si>
  <si>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</si>
  <si>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</si>
  <si>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</si>
  <si>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</si>
  <si>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</si>
  <si>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</si>
  <si>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</si>
  <si>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</si>
  <si>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</si>
  <si>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</si>
  <si>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</si>
  <si>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</si>
  <si>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</si>
  <si>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</si>
  <si>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</si>
  <si>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</si>
  <si>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</si>
  <si>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</si>
  <si>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</si>
  <si>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</si>
  <si>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</si>
  <si>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</si>
  <si>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</si>
  <si>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</si>
  <si>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</si>
  <si>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</si>
  <si>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</si>
  <si>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</si>
  <si>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</si>
  <si>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</si>
  <si>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</si>
  <si>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</si>
  <si>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</si>
  <si>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</si>
  <si>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</si>
  <si>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</si>
  <si>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</si>
  <si>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</si>
  <si>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</si>
  <si>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</si>
  <si>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</si>
  <si>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</si>
  <si>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</si>
  <si>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</si>
  <si>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</si>
  <si>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</si>
  <si>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</si>
  <si>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</si>
  <si>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</si>
  <si>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</si>
  <si>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</si>
  <si>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</si>
  <si>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</si>
  <si>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</si>
  <si>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</si>
  <si>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</si>
  <si>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</si>
  <si>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</si>
  <si>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</si>
  <si>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</si>
  <si>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</si>
  <si>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</si>
  <si>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</si>
  <si>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</si>
  <si>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</si>
  <si>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</si>
  <si>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</si>
  <si>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</si>
  <si>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</si>
  <si>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</si>
  <si>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</si>
  <si>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</si>
  <si>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</si>
  <si>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</si>
  <si>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</si>
  <si>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</si>
  <si>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</si>
  <si>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</si>
  <si>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</si>
  <si>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</si>
  <si>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</si>
  <si>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</si>
  <si>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</si>
  <si>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</si>
  <si>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</si>
  <si>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</si>
  <si>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</si>
  <si>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</si>
  <si>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</si>
  <si>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</si>
  <si>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</si>
  <si>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</si>
  <si>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</si>
  <si>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</si>
  <si>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</si>
  <si>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</si>
  <si>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</si>
  <si>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</si>
  <si>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</si>
  <si>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</si>
  <si>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</si>
  <si>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</si>
  <si>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</si>
  <si>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</si>
  <si>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</si>
  <si>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</si>
  <si>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</si>
  <si>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</si>
  <si>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</si>
  <si>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</si>
  <si>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</si>
  <si>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</si>
  <si>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</si>
  <si>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</si>
  <si>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</si>
  <si>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</si>
  <si>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</si>
  <si>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</si>
  <si>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</si>
  <si>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</si>
  <si>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</si>
  <si>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</si>
  <si>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</si>
  <si>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</si>
  <si>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</si>
  <si>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</si>
  <si>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</si>
  <si>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</si>
  <si>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</si>
  <si>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</si>
  <si>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</si>
  <si>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</si>
  <si>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</si>
  <si>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</si>
  <si>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</si>
  <si>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</si>
  <si>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</si>
  <si>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</si>
  <si>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</si>
  <si>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</si>
  <si>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</si>
  <si>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</si>
  <si>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</si>
  <si>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</si>
  <si>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</si>
  <si>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</si>
  <si>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</si>
  <si>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</si>
  <si>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</si>
  <si>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</si>
  <si>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</si>
  <si>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</si>
  <si>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</si>
  <si>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</si>
  <si>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</si>
  <si>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</si>
  <si>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</si>
  <si>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</si>
  <si>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</si>
  <si>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</si>
  <si>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</si>
  <si>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</si>
  <si>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</si>
  <si>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</si>
  <si>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</si>
  <si>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</si>
  <si>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</si>
  <si>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</si>
  <si>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</si>
  <si>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</si>
  <si>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</si>
  <si>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</si>
  <si>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</si>
  <si>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</si>
  <si>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</si>
  <si>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</si>
  <si>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</si>
  <si>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</si>
  <si>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</si>
  <si>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</si>
  <si>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</si>
  <si>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</si>
  <si>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</si>
  <si>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</si>
  <si>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</si>
  <si>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</si>
  <si>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</si>
  <si>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</si>
  <si>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</si>
  <si>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</si>
  <si>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</si>
  <si>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</si>
  <si>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</si>
  <si>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</si>
  <si>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</si>
  <si>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</si>
  <si>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</si>
  <si>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</si>
  <si>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</si>
  <si>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</si>
  <si>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</si>
  <si>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</si>
  <si>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</si>
  <si>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</si>
  <si>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</si>
  <si>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</si>
  <si>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</si>
  <si>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</si>
  <si>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</si>
  <si>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</si>
  <si>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</si>
  <si>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</si>
  <si>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</si>
  <si>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</si>
  <si>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</si>
  <si>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</si>
  <si>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</si>
  <si>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</si>
  <si>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</si>
  <si>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</si>
  <si>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</si>
  <si>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</si>
  <si>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</si>
  <si>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</si>
  <si>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</si>
  <si>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</si>
  <si>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</si>
  <si>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</si>
  <si>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</si>
  <si>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</si>
  <si>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</si>
  <si>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</si>
  <si>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</si>
  <si>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</si>
  <si>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</si>
  <si>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</si>
  <si>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</si>
  <si>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</si>
  <si>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</si>
  <si>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</si>
  <si>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</si>
  <si>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</si>
  <si>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</si>
  <si>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</si>
  <si>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</si>
  <si>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</si>
  <si>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</si>
  <si>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</si>
  <si>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</si>
  <si>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</si>
  <si>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</si>
  <si>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</si>
  <si>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</si>
  <si>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</si>
  <si>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</si>
  <si>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</si>
  <si>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</si>
  <si>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</si>
  <si>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</si>
  <si>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</si>
  <si>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</si>
  <si>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</si>
  <si>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</si>
  <si>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</si>
  <si>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</si>
  <si>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</si>
  <si>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</si>
  <si>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</si>
  <si>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</si>
  <si>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</si>
  <si>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</si>
  <si>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</si>
  <si>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</si>
  <si>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</si>
  <si>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</si>
  <si>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</si>
  <si>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</si>
  <si>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</si>
  <si>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</si>
  <si>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</si>
  <si>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</si>
  <si>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</si>
  <si>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</si>
  <si>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</si>
  <si>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</si>
  <si>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</si>
  <si>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</si>
  <si>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</si>
  <si>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</si>
  <si>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</si>
  <si>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</si>
  <si>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</si>
  <si>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</si>
  <si>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</si>
  <si>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</si>
  <si>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</si>
  <si>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</si>
  <si>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</si>
  <si>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</si>
  <si>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</si>
  <si>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</si>
  <si>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</si>
  <si>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</si>
  <si>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</si>
  <si>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</si>
  <si>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</si>
  <si>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</si>
  <si>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</si>
  <si>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</si>
  <si>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</si>
  <si>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</si>
  <si>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</si>
  <si>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</si>
  <si>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</si>
  <si>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</si>
  <si>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</si>
  <si>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</si>
  <si>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</si>
  <si>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</si>
  <si>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</si>
  <si>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</si>
  <si>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</si>
  <si>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</si>
  <si>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</si>
  <si>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</si>
  <si>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</si>
  <si>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</si>
  <si>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</si>
  <si>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</si>
  <si>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</si>
  <si>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</si>
  <si>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</si>
  <si>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</si>
  <si>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</si>
  <si>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</si>
  <si>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</si>
  <si>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</si>
  <si>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</si>
  <si>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</si>
  <si>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</si>
  <si>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</si>
  <si>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</si>
  <si>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</si>
  <si>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</si>
  <si>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</si>
  <si>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</si>
  <si>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</si>
  <si>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</si>
  <si>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</si>
  <si>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</si>
  <si>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</si>
  <si>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</si>
  <si>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</si>
  <si>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</si>
  <si>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</si>
  <si>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</si>
  <si>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</si>
  <si>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</si>
  <si>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</si>
  <si>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</si>
  <si>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</si>
  <si>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</si>
  <si>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</si>
  <si>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</si>
  <si>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</si>
  <si>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</si>
  <si>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</si>
  <si>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</si>
  <si>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</si>
  <si>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</si>
  <si>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</si>
  <si>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</si>
  <si>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</si>
  <si>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</si>
  <si>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</si>
  <si>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</si>
  <si>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</si>
  <si>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</si>
  <si>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</si>
  <si>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</si>
  <si>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</si>
  <si>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</si>
  <si>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</si>
  <si>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</si>
  <si>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</si>
  <si>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</si>
  <si>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</si>
  <si>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</si>
  <si>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</si>
  <si>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</si>
  <si>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</si>
  <si>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</si>
  <si>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</si>
  <si>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</si>
  <si>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</si>
  <si>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</si>
  <si>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</si>
  <si>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</si>
  <si>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</si>
  <si>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</si>
  <si>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</si>
  <si>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</si>
  <si>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</si>
  <si>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</si>
  <si>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</si>
  <si>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</si>
  <si>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</si>
  <si>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</si>
  <si>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</si>
  <si>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</si>
  <si>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</si>
  <si>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</si>
  <si>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</si>
  <si>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</si>
  <si>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</si>
  <si>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</si>
  <si>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</si>
  <si>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</si>
  <si>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</si>
  <si>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</si>
  <si>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</si>
  <si>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</si>
  <si>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</si>
  <si>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</si>
  <si>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</si>
  <si>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</si>
  <si>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</si>
  <si>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</si>
  <si>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</si>
  <si>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</si>
  <si>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</si>
  <si>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</si>
  <si>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</si>
  <si>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</si>
  <si>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</si>
  <si>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</si>
  <si>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</si>
  <si>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</si>
  <si>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</si>
  <si>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</si>
  <si>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</si>
  <si>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</si>
  <si>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</si>
  <si>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</si>
  <si>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</si>
  <si>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</si>
  <si>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</si>
  <si>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</si>
  <si>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</si>
  <si>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</si>
  <si>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</si>
  <si>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</si>
  <si>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</si>
  <si>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</si>
  <si>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</si>
  <si>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</si>
  <si>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</si>
  <si>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</si>
  <si>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</si>
  <si>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</si>
  <si>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</si>
  <si>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</si>
  <si>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</si>
  <si>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</si>
  <si>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</si>
  <si>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</si>
  <si>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</si>
  <si>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</si>
  <si>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</si>
  <si>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</si>
  <si>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</si>
  <si>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</si>
  <si>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</si>
  <si>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</si>
  <si>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</si>
  <si>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</si>
  <si>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</si>
  <si>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</si>
  <si>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</si>
  <si>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</si>
  <si>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</si>
  <si>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</si>
  <si>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</si>
  <si>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</si>
  <si>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</si>
  <si>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</si>
  <si>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</si>
  <si>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</si>
  <si>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</si>
  <si>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</si>
  <si>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</si>
  <si>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</si>
  <si>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</si>
  <si>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</si>
  <si>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</si>
  <si>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</si>
  <si>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</si>
  <si>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</si>
  <si>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</si>
  <si>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</si>
  <si>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</si>
  <si>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</si>
  <si>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</si>
  <si>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</si>
  <si>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</si>
  <si>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</si>
  <si>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</si>
  <si>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</si>
  <si>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</si>
  <si>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</si>
  <si>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</si>
  <si>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</si>
  <si>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</si>
  <si>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</si>
  <si>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</si>
  <si>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</si>
  <si>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</si>
  <si>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</si>
  <si>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</si>
  <si>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</si>
  <si>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</si>
  <si>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</si>
  <si>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</si>
  <si>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</si>
  <si>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</si>
  <si>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</si>
  <si>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</si>
  <si>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</si>
  <si>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</si>
  <si>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</si>
  <si>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</si>
  <si>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</si>
  <si>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</si>
  <si>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</si>
  <si>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</si>
  <si>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</si>
  <si>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</si>
  <si>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</si>
  <si>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</si>
  <si>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</si>
  <si>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</si>
  <si>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</si>
  <si>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</si>
  <si>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</si>
  <si>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</si>
  <si>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</si>
  <si>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</si>
  <si>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</si>
  <si>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</si>
  <si>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</si>
  <si>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</si>
  <si>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</si>
  <si>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</si>
  <si>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</si>
  <si>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</si>
  <si>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</si>
  <si>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</si>
  <si>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</si>
  <si>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</si>
  <si>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</si>
  <si>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</si>
  <si>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</si>
  <si>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</si>
  <si>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</si>
  <si>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</si>
  <si>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</si>
  <si>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</si>
  <si>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</si>
  <si>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</si>
  <si>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</si>
  <si>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</si>
  <si>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</si>
  <si>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</si>
  <si>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</si>
  <si>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</si>
  <si>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</si>
  <si>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</si>
  <si>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</si>
  <si>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</si>
  <si>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</si>
  <si>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</si>
  <si>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</si>
  <si>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</si>
  <si>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</si>
  <si>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</si>
  <si>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</si>
  <si>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</si>
  <si>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</si>
  <si>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</si>
  <si>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</si>
  <si>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</si>
  <si>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</si>
  <si>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</si>
  <si>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</si>
  <si>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</si>
  <si>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</si>
  <si>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</si>
  <si>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</si>
  <si>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</si>
  <si>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</si>
  <si>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</si>
  <si>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</si>
  <si>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</si>
  <si>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</si>
  <si>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</si>
  <si>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</si>
  <si>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</si>
  <si>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</si>
  <si>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</si>
  <si>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</si>
  <si>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TOTAL</t>
  </si>
  <si>
    <t>Processed 10/14/2015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</si>
</sst>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27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pivotButton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46" applyNumberFormat="1" applyFont="1" applyFill="1" applyBorder="1" applyAlignment="1">
      <alignment horizontal="center"/>
    </xf>
    <xf numFmtId="0" fontId="20" fillId="0" borderId="0" xfId="46" applyFont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0" fontId="20" fillId="0" borderId="0" xfId="47" applyFont="1" applyBorder="1" applyAlignment="1">
      <alignment horizontal="center"/>
    </xf>
    <xf numFmtId="0" fontId="20" fillId="0" borderId="0" xfId="47" applyFont="1" applyFill="1" applyBorder="1" applyAlignment="1">
      <alignment horizontal="center"/>
    </xf>
    <xf numFmtId="0" fontId="20" fillId="0" borderId="0" xfId="50" applyFont="1" applyFill="1" applyBorder="1" applyAlignment="1">
      <alignment horizontal="center"/>
    </xf>
    <xf numFmtId="0" fontId="20" fillId="0" borderId="0" xfId="51" applyFont="1" applyFill="1" applyBorder="1" applyAlignment="1">
      <alignment horizontal="center"/>
    </xf>
    <xf numFmtId="0" fontId="21" fillId="0" borderId="11" xfId="0" pivotButton="1" applyFont="1" applyBorder="1" applyAlignment="1">
      <alignment horizontal="left"/>
    </xf>
    <xf numFmtId="3" fontId="18" fillId="0" borderId="12" xfId="0" applyNumberFormat="1" applyFont="1" applyBorder="1"/>
    <xf numFmtId="3" fontId="18" fillId="0" borderId="10" xfId="0" applyNumberFormat="1" applyFont="1" applyBorder="1"/>
    <xf numFmtId="14" fontId="20" fillId="0" borderId="13" xfId="49" applyNumberFormat="1" applyFont="1" applyFill="1" applyBorder="1" applyAlignment="1">
      <alignment horizontal="center"/>
    </xf>
    <xf numFmtId="3" fontId="18" fillId="0" borderId="13" xfId="0" applyNumberFormat="1" applyFont="1" applyBorder="1"/>
    <xf numFmtId="0" fontId="20" fillId="0" borderId="0" xfId="5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/>
    <xf numFmtId="3" fontId="18" fillId="0" borderId="13" xfId="0" applyNumberFormat="1" applyFont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2" defaultRowHeight="12.75"/>
  <cols>
    <col min="1" max="1" width="6.5703125" style="3" bestFit="1" customWidth="1"/>
    <col min="2" max="2" width="24" style="1" bestFit="1" customWidth="1"/>
    <col min="3" max="3" width="11.85546875" style="1" bestFit="1" customWidth="1"/>
    <col min="4" max="4" width="11.42578125" style="1" bestFit="1" customWidth="1"/>
    <col min="5" max="6" width="11.85546875" style="1" bestFit="1" customWidth="1"/>
    <col min="7" max="7" width="13.42578125" style="1" bestFit="1" customWidth="1"/>
    <col min="8" max="8" width="13.7109375" style="1" bestFit="1" customWidth="1"/>
    <col min="9" max="9" width="12.7109375" style="1" bestFit="1" customWidth="1"/>
    <col min="10" max="10" width="11.42578125" style="1" bestFit="1" customWidth="1"/>
    <col min="11" max="11" width="8.85546875" style="1" bestFit="1" customWidth="1"/>
    <col min="12" max="12" width="9" style="1" bestFit="1" customWidth="1"/>
    <col min="13" max="13" width="11.85546875" style="1" bestFit="1" customWidth="1"/>
    <col min="14" max="14" width="12.42578125" style="1" bestFit="1" customWidth="1"/>
    <col min="15" max="15" width="13.42578125" style="1" bestFit="1" customWidth="1"/>
    <col min="16" max="16" width="8.85546875" style="1" bestFit="1" customWidth="1"/>
    <col min="17" max="17" width="10.85546875" style="1" bestFit="1" customWidth="1"/>
    <col min="18" max="18" width="12" style="1" bestFit="1" customWidth="1"/>
    <col min="19" max="19" width="8.85546875" style="1" bestFit="1" customWidth="1"/>
    <col min="20" max="20" width="11.140625" style="1" bestFit="1" customWidth="1"/>
    <col min="21" max="21" width="10.85546875" style="1" bestFit="1" customWidth="1"/>
    <col min="22" max="22" width="11.28515625" style="1" bestFit="1" customWidth="1"/>
    <col min="23" max="23" width="9.85546875" style="1" bestFit="1" customWidth="1"/>
    <col min="24" max="24" width="10.5703125" style="1" bestFit="1" customWidth="1"/>
    <col min="25" max="25" width="12.7109375" style="1" bestFit="1" customWidth="1"/>
    <col min="26" max="26" width="11.7109375" style="1" bestFit="1" customWidth="1"/>
    <col min="27" max="27" width="8.85546875" style="1" bestFit="1" customWidth="1"/>
    <col min="28" max="28" width="13.140625" style="1" bestFit="1" customWidth="1"/>
    <col min="29" max="29" width="14.28515625" style="1" bestFit="1" customWidth="1"/>
    <col min="30" max="31" width="9.85546875" style="1" bestFit="1" customWidth="1"/>
    <col min="32" max="32" width="12.28515625" style="1" bestFit="1" customWidth="1"/>
    <col min="33" max="33" width="10.85546875" style="1" bestFit="1" customWidth="1"/>
    <col min="34" max="34" width="9.85546875" style="1" bestFit="1" customWidth="1"/>
    <col min="35" max="35" width="15.42578125" style="1" bestFit="1" customWidth="1"/>
    <col min="36" max="36" width="12.140625" style="1" bestFit="1" customWidth="1"/>
    <col min="37" max="37" width="9.85546875" style="1" bestFit="1" customWidth="1"/>
    <col min="38" max="38" width="12.28515625" style="1" bestFit="1" customWidth="1"/>
    <col min="39" max="39" width="15.5703125" style="1" bestFit="1" customWidth="1"/>
    <col min="40" max="40" width="11.5703125" style="1" bestFit="1" customWidth="1"/>
    <col min="41" max="41" width="15.85546875" style="1" bestFit="1" customWidth="1"/>
    <col min="42" max="42" width="10.140625" style="1" bestFit="1" customWidth="1"/>
    <col min="43" max="43" width="18.5703125" style="1" bestFit="1" customWidth="1"/>
    <col min="44" max="44" width="10" style="1" bestFit="1" customWidth="1"/>
    <col min="45" max="16384" width="12" style="1"/>
  </cols>
  <sheetData>
    <row r="1" spans="1:44">
      <c r="B1" s="1" t="s">
        <v>751</v>
      </c>
      <c r="D1" s="8">
        <v>42186</v>
      </c>
      <c r="E1" s="8">
        <v>42186</v>
      </c>
      <c r="F1" s="8">
        <v>42186</v>
      </c>
      <c r="G1" s="8">
        <v>42186</v>
      </c>
      <c r="H1" s="8">
        <v>42186</v>
      </c>
      <c r="I1" s="8">
        <v>42186</v>
      </c>
      <c r="J1" s="8">
        <v>42186</v>
      </c>
      <c r="K1" s="8">
        <v>42186</v>
      </c>
      <c r="L1" s="8">
        <v>42186</v>
      </c>
      <c r="M1" s="8">
        <v>42186</v>
      </c>
      <c r="N1" s="8">
        <v>42186</v>
      </c>
      <c r="O1" s="8">
        <v>42186</v>
      </c>
      <c r="P1" s="8">
        <v>42186</v>
      </c>
      <c r="Q1" s="8">
        <v>42186</v>
      </c>
      <c r="R1" s="8">
        <v>42186</v>
      </c>
      <c r="S1" s="8">
        <v>42186</v>
      </c>
      <c r="T1" s="8">
        <v>42186</v>
      </c>
      <c r="U1" s="8">
        <v>42186</v>
      </c>
      <c r="V1" s="8">
        <v>42186</v>
      </c>
      <c r="W1" s="8">
        <v>42186</v>
      </c>
      <c r="X1" s="8">
        <v>42186</v>
      </c>
      <c r="Y1" s="8">
        <v>42186</v>
      </c>
      <c r="Z1" s="8">
        <v>42186</v>
      </c>
      <c r="AA1" s="8">
        <v>42186</v>
      </c>
      <c r="AB1" s="8">
        <v>42186</v>
      </c>
      <c r="AC1" s="8">
        <v>42186</v>
      </c>
      <c r="AD1" s="8">
        <v>42186</v>
      </c>
      <c r="AE1" s="8">
        <v>42186</v>
      </c>
      <c r="AF1" s="8">
        <v>42186</v>
      </c>
      <c r="AG1" s="8">
        <v>42186</v>
      </c>
      <c r="AH1" s="8">
        <v>42186</v>
      </c>
      <c r="AI1" s="8">
        <v>42186</v>
      </c>
      <c r="AJ1" s="8">
        <v>42186</v>
      </c>
      <c r="AK1" s="8">
        <v>42186</v>
      </c>
      <c r="AL1" s="8">
        <v>42186</v>
      </c>
      <c r="AM1" s="8">
        <v>42186</v>
      </c>
      <c r="AN1" s="8">
        <v>42186</v>
      </c>
      <c r="AO1" s="8">
        <v>42186</v>
      </c>
      <c r="AP1" s="8">
        <v>42186</v>
      </c>
      <c r="AQ1" s="8">
        <v>42186</v>
      </c>
      <c r="AR1" s="8">
        <v>42186</v>
      </c>
    </row>
    <row r="2" spans="1:44">
      <c r="D2" s="10" t="s">
        <v>0</v>
      </c>
      <c r="E2" s="10" t="s">
        <v>1</v>
      </c>
      <c r="F2" s="10" t="s">
        <v>2</v>
      </c>
      <c r="G2" s="10" t="s">
        <v>3</v>
      </c>
      <c r="H2" s="9" t="s">
        <v>4</v>
      </c>
      <c r="I2" s="9" t="s">
        <v>5</v>
      </c>
      <c r="J2" s="9" t="s">
        <v>6</v>
      </c>
      <c r="K2" s="10" t="s">
        <v>7</v>
      </c>
      <c r="L2" s="10" t="s">
        <v>8</v>
      </c>
      <c r="M2" s="10" t="s">
        <v>9</v>
      </c>
      <c r="N2" s="9" t="s">
        <v>10</v>
      </c>
      <c r="O2" s="10" t="s">
        <v>11</v>
      </c>
      <c r="P2" s="9" t="s">
        <v>12</v>
      </c>
      <c r="Q2" s="11" t="s">
        <v>13</v>
      </c>
      <c r="R2" s="11" t="s">
        <v>14</v>
      </c>
      <c r="S2" s="11" t="s">
        <v>15</v>
      </c>
      <c r="T2" s="12" t="s">
        <v>16</v>
      </c>
      <c r="U2" s="11" t="s">
        <v>17</v>
      </c>
      <c r="V2" s="13" t="s">
        <v>18</v>
      </c>
      <c r="W2" s="13" t="s">
        <v>19</v>
      </c>
      <c r="X2" s="13" t="s">
        <v>20</v>
      </c>
      <c r="Y2" s="20" t="s">
        <v>21</v>
      </c>
      <c r="Z2" s="20" t="s">
        <v>22</v>
      </c>
      <c r="AA2" s="20" t="s">
        <v>23</v>
      </c>
      <c r="AB2" s="20" t="s">
        <v>24</v>
      </c>
      <c r="AC2" s="13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18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7" t="s">
        <v>40</v>
      </c>
    </row>
    <row r="3" spans="1:44">
      <c r="D3" s="10" t="s">
        <v>41</v>
      </c>
      <c r="E3" s="10" t="s">
        <v>41</v>
      </c>
      <c r="F3" s="10" t="s">
        <v>41</v>
      </c>
      <c r="G3" s="10" t="s">
        <v>41</v>
      </c>
      <c r="H3" s="9" t="s">
        <v>41</v>
      </c>
      <c r="I3" s="9" t="s">
        <v>41</v>
      </c>
      <c r="J3" s="9" t="s">
        <v>41</v>
      </c>
      <c r="K3" s="10" t="s">
        <v>41</v>
      </c>
      <c r="L3" s="10" t="s">
        <v>41</v>
      </c>
      <c r="M3" s="10" t="s">
        <v>41</v>
      </c>
      <c r="N3" s="9" t="s">
        <v>41</v>
      </c>
      <c r="O3" s="10" t="s">
        <v>41</v>
      </c>
      <c r="P3" s="9" t="s">
        <v>41</v>
      </c>
      <c r="Q3" s="11" t="s">
        <v>41</v>
      </c>
      <c r="R3" s="11" t="s">
        <v>41</v>
      </c>
      <c r="S3" s="11" t="s">
        <v>41</v>
      </c>
      <c r="T3" s="12" t="s">
        <v>41</v>
      </c>
      <c r="U3" s="11" t="s">
        <v>41</v>
      </c>
      <c r="V3" s="13" t="s">
        <v>41</v>
      </c>
      <c r="W3" s="13" t="s">
        <v>41</v>
      </c>
      <c r="X3" s="13" t="s">
        <v>41</v>
      </c>
      <c r="Y3" s="20" t="s">
        <v>41</v>
      </c>
      <c r="Z3" s="20" t="s">
        <v>41</v>
      </c>
      <c r="AA3" s="20" t="s">
        <v>41</v>
      </c>
      <c r="AB3" s="20" t="s">
        <v>41</v>
      </c>
      <c r="AC3" s="13" t="s">
        <v>41</v>
      </c>
      <c r="AD3" s="14" t="s">
        <v>41</v>
      </c>
      <c r="AE3" s="14" t="s">
        <v>41</v>
      </c>
      <c r="AF3" s="14" t="s">
        <v>41</v>
      </c>
      <c r="AG3" s="14" t="s">
        <v>41</v>
      </c>
      <c r="AH3" s="14" t="s">
        <v>41</v>
      </c>
      <c r="AI3" s="14" t="s">
        <v>42</v>
      </c>
      <c r="AJ3" s="14" t="s">
        <v>41</v>
      </c>
      <c r="AK3" s="14" t="s">
        <v>41</v>
      </c>
      <c r="AL3" s="18" t="s">
        <v>43</v>
      </c>
      <c r="AM3" s="14" t="s">
        <v>41</v>
      </c>
      <c r="AN3" s="14" t="s">
        <v>41</v>
      </c>
      <c r="AO3" s="14" t="s">
        <v>41</v>
      </c>
      <c r="AP3" s="14" t="s">
        <v>41</v>
      </c>
      <c r="AQ3" s="14" t="s">
        <v>41</v>
      </c>
      <c r="AR3" s="7" t="s">
        <v>44</v>
      </c>
    </row>
    <row r="4" spans="1:44" ht="13.5" thickBot="1">
      <c r="A4" s="5" t="s">
        <v>45</v>
      </c>
      <c r="B4" s="15" t="s">
        <v>46</v>
      </c>
      <c r="C4" s="15" t="s">
        <v>47</v>
      </c>
      <c r="D4" s="6" t="s">
        <v>48</v>
      </c>
      <c r="E4" s="6" t="s">
        <v>49</v>
      </c>
      <c r="F4" s="6" t="s">
        <v>50</v>
      </c>
      <c r="G4" s="6" t="s">
        <v>51</v>
      </c>
      <c r="H4" s="6" t="s">
        <v>52</v>
      </c>
      <c r="I4" s="6" t="s">
        <v>53</v>
      </c>
      <c r="J4" s="6" t="s">
        <v>54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  <c r="P4" s="6" t="s">
        <v>60</v>
      </c>
      <c r="Q4" s="6" t="s">
        <v>61</v>
      </c>
      <c r="R4" s="6" t="s">
        <v>62</v>
      </c>
      <c r="S4" s="6" t="s">
        <v>63</v>
      </c>
      <c r="T4" s="6" t="s">
        <v>64</v>
      </c>
      <c r="U4" s="6" t="s">
        <v>65</v>
      </c>
      <c r="V4" s="6" t="s">
        <v>66</v>
      </c>
      <c r="W4" s="6" t="s">
        <v>67</v>
      </c>
      <c r="X4" s="6" t="s">
        <v>68</v>
      </c>
      <c r="Y4" s="6" t="s">
        <v>69</v>
      </c>
      <c r="Z4" s="6" t="s">
        <v>70</v>
      </c>
      <c r="AA4" s="6" t="s">
        <v>71</v>
      </c>
      <c r="AB4" s="6" t="s">
        <v>72</v>
      </c>
      <c r="AC4" s="6" t="s">
        <v>73</v>
      </c>
      <c r="AD4" s="6" t="s">
        <v>74</v>
      </c>
      <c r="AE4" s="6" t="s">
        <v>75</v>
      </c>
      <c r="AF4" s="6" t="s">
        <v>76</v>
      </c>
      <c r="AG4" s="6" t="s">
        <v>77</v>
      </c>
      <c r="AH4" s="6" t="s">
        <v>78</v>
      </c>
      <c r="AI4" s="6" t="s">
        <v>79</v>
      </c>
      <c r="AJ4" s="6" t="s">
        <v>80</v>
      </c>
      <c r="AK4" s="6" t="s">
        <v>81</v>
      </c>
      <c r="AL4" s="4" t="s">
        <v>82</v>
      </c>
      <c r="AM4" s="6" t="s">
        <v>83</v>
      </c>
      <c r="AN4" s="6" t="s">
        <v>84</v>
      </c>
      <c r="AO4" s="6" t="s">
        <v>85</v>
      </c>
      <c r="AP4" s="6" t="s">
        <v>86</v>
      </c>
      <c r="AQ4" s="6" t="s">
        <v>87</v>
      </c>
      <c r="AR4" s="6" t="s">
        <v>82</v>
      </c>
    </row>
    <row r="5" spans="1:44">
      <c r="A5" s="3" t="s">
        <v>88</v>
      </c>
      <c r="B5" s="1" t="s">
        <v>89</v>
      </c>
      <c r="C5" s="1" t="s">
        <v>90</v>
      </c>
      <c r="D5" s="21">
        <v>1213</v>
      </c>
      <c r="E5" s="21">
        <v>45409</v>
      </c>
      <c r="F5" s="21">
        <v>31345</v>
      </c>
      <c r="G5" s="21">
        <v>0</v>
      </c>
      <c r="H5" s="21">
        <v>938</v>
      </c>
      <c r="I5" s="21">
        <v>0</v>
      </c>
      <c r="J5" s="21">
        <v>67278</v>
      </c>
      <c r="K5" s="21">
        <v>15</v>
      </c>
      <c r="L5" s="21">
        <v>162</v>
      </c>
      <c r="M5" s="21">
        <v>646567</v>
      </c>
      <c r="N5" s="21">
        <v>13737</v>
      </c>
      <c r="O5" s="21">
        <v>0</v>
      </c>
      <c r="P5" s="21">
        <v>0</v>
      </c>
      <c r="Q5" s="21">
        <v>79708</v>
      </c>
      <c r="R5" s="21">
        <v>20853</v>
      </c>
      <c r="S5" s="21">
        <v>0</v>
      </c>
      <c r="T5" s="21">
        <v>8683</v>
      </c>
      <c r="U5" s="21">
        <v>139679</v>
      </c>
      <c r="V5" s="21">
        <v>0</v>
      </c>
      <c r="W5" s="21">
        <v>25940</v>
      </c>
      <c r="X5" s="21">
        <v>48059</v>
      </c>
      <c r="Y5" s="21">
        <v>0</v>
      </c>
      <c r="Z5" s="21">
        <v>0</v>
      </c>
      <c r="AA5" s="21">
        <v>0</v>
      </c>
      <c r="AB5" s="21">
        <v>0</v>
      </c>
      <c r="AC5" s="21">
        <v>315206</v>
      </c>
      <c r="AD5" s="21">
        <v>79982</v>
      </c>
      <c r="AE5" s="21">
        <v>10000</v>
      </c>
      <c r="AF5" s="21">
        <v>0</v>
      </c>
      <c r="AG5" s="21">
        <v>1272239</v>
      </c>
      <c r="AH5" s="21">
        <v>0</v>
      </c>
      <c r="AI5" s="21">
        <v>0</v>
      </c>
      <c r="AJ5" s="21">
        <v>0</v>
      </c>
      <c r="AK5" s="21">
        <v>0</v>
      </c>
      <c r="AL5" s="19">
        <f>SUM(D5:AK5)</f>
        <v>2807013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">
        <f>SUM(AM5:AQ5)</f>
        <v>0</v>
      </c>
    </row>
    <row r="6" spans="1:44">
      <c r="A6" s="3" t="s">
        <v>91</v>
      </c>
      <c r="B6" s="1" t="s">
        <v>92</v>
      </c>
      <c r="C6" s="1" t="s">
        <v>93</v>
      </c>
      <c r="D6" s="21">
        <v>181</v>
      </c>
      <c r="E6" s="21">
        <v>0</v>
      </c>
      <c r="F6" s="21">
        <v>20378</v>
      </c>
      <c r="G6" s="21">
        <v>0</v>
      </c>
      <c r="H6" s="21">
        <v>657</v>
      </c>
      <c r="I6" s="21">
        <v>0</v>
      </c>
      <c r="J6" s="21">
        <v>592</v>
      </c>
      <c r="K6" s="21">
        <v>565</v>
      </c>
      <c r="L6" s="21">
        <v>667</v>
      </c>
      <c r="M6" s="21">
        <v>366402</v>
      </c>
      <c r="N6" s="21">
        <v>21716</v>
      </c>
      <c r="O6" s="21">
        <v>0</v>
      </c>
      <c r="P6" s="21">
        <v>0</v>
      </c>
      <c r="Q6" s="21">
        <v>63780</v>
      </c>
      <c r="R6" s="21">
        <v>0</v>
      </c>
      <c r="S6" s="21">
        <v>0</v>
      </c>
      <c r="T6" s="21">
        <v>0</v>
      </c>
      <c r="U6" s="21">
        <v>169973</v>
      </c>
      <c r="V6" s="21">
        <v>0</v>
      </c>
      <c r="W6" s="21">
        <v>486</v>
      </c>
      <c r="X6" s="21">
        <v>474582</v>
      </c>
      <c r="Y6" s="21">
        <v>0</v>
      </c>
      <c r="Z6" s="21">
        <v>0</v>
      </c>
      <c r="AA6" s="21">
        <v>0</v>
      </c>
      <c r="AB6" s="21">
        <v>0</v>
      </c>
      <c r="AC6" s="21">
        <v>108999</v>
      </c>
      <c r="AD6" s="21">
        <v>13665</v>
      </c>
      <c r="AE6" s="21">
        <v>32688</v>
      </c>
      <c r="AF6" s="21">
        <v>0</v>
      </c>
      <c r="AG6" s="21">
        <v>620330</v>
      </c>
      <c r="AH6" s="21">
        <v>0</v>
      </c>
      <c r="AI6" s="21">
        <v>0</v>
      </c>
      <c r="AJ6" s="21">
        <v>0</v>
      </c>
      <c r="AK6" s="21">
        <v>0</v>
      </c>
      <c r="AL6" s="19">
        <f t="shared" ref="AL6:AL69" si="0">SUM(D6:AK6)</f>
        <v>1895661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">
        <f t="shared" ref="AR6:AR69" si="1">SUM(AM6:AQ6)</f>
        <v>0</v>
      </c>
    </row>
    <row r="7" spans="1:44">
      <c r="A7" s="3" t="s">
        <v>94</v>
      </c>
      <c r="B7" s="1" t="s">
        <v>95</v>
      </c>
      <c r="C7" s="1" t="s">
        <v>96</v>
      </c>
      <c r="D7" s="21">
        <v>566</v>
      </c>
      <c r="E7" s="21">
        <v>114</v>
      </c>
      <c r="F7" s="21">
        <v>208831</v>
      </c>
      <c r="G7" s="21">
        <v>0</v>
      </c>
      <c r="H7" s="21">
        <v>0</v>
      </c>
      <c r="I7" s="21">
        <v>0</v>
      </c>
      <c r="J7" s="21">
        <v>6000</v>
      </c>
      <c r="K7" s="21">
        <v>6000</v>
      </c>
      <c r="L7" s="21">
        <v>0</v>
      </c>
      <c r="M7" s="21">
        <v>225816</v>
      </c>
      <c r="N7" s="21">
        <v>3</v>
      </c>
      <c r="O7" s="21">
        <v>0</v>
      </c>
      <c r="P7" s="21">
        <v>0</v>
      </c>
      <c r="Q7" s="21">
        <v>25000</v>
      </c>
      <c r="R7" s="21">
        <v>0</v>
      </c>
      <c r="S7" s="21">
        <v>0</v>
      </c>
      <c r="T7" s="21">
        <v>0</v>
      </c>
      <c r="U7" s="21">
        <v>41139</v>
      </c>
      <c r="V7" s="21">
        <v>0</v>
      </c>
      <c r="W7" s="21">
        <v>3000</v>
      </c>
      <c r="X7" s="21">
        <v>334</v>
      </c>
      <c r="Y7" s="21">
        <v>0</v>
      </c>
      <c r="Z7" s="21">
        <v>0</v>
      </c>
      <c r="AA7" s="21">
        <v>0</v>
      </c>
      <c r="AB7" s="21">
        <v>0</v>
      </c>
      <c r="AC7" s="21">
        <v>90000</v>
      </c>
      <c r="AD7" s="21">
        <v>4305</v>
      </c>
      <c r="AE7" s="21">
        <v>6538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19">
        <f t="shared" si="0"/>
        <v>617646</v>
      </c>
      <c r="AM7" s="23">
        <v>0</v>
      </c>
      <c r="AN7" s="23">
        <v>0</v>
      </c>
      <c r="AO7" s="23">
        <v>0</v>
      </c>
      <c r="AP7" s="23">
        <v>1377</v>
      </c>
      <c r="AQ7" s="23">
        <v>0</v>
      </c>
      <c r="AR7" s="2">
        <f t="shared" si="1"/>
        <v>1377</v>
      </c>
    </row>
    <row r="8" spans="1:44">
      <c r="A8" s="3" t="s">
        <v>97</v>
      </c>
      <c r="B8" s="1" t="s">
        <v>98</v>
      </c>
      <c r="C8" s="1" t="s">
        <v>99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30945</v>
      </c>
      <c r="K8" s="21">
        <v>0</v>
      </c>
      <c r="L8" s="21">
        <v>0</v>
      </c>
      <c r="M8" s="21">
        <v>87866</v>
      </c>
      <c r="N8" s="21">
        <v>3502</v>
      </c>
      <c r="O8" s="21">
        <v>0</v>
      </c>
      <c r="P8" s="21">
        <v>0</v>
      </c>
      <c r="Q8" s="21">
        <v>37777</v>
      </c>
      <c r="R8" s="21">
        <v>5962</v>
      </c>
      <c r="S8" s="21">
        <v>0</v>
      </c>
      <c r="T8" s="21">
        <v>0</v>
      </c>
      <c r="U8" s="21">
        <v>32538</v>
      </c>
      <c r="V8" s="21">
        <v>0</v>
      </c>
      <c r="W8" s="21">
        <v>103086</v>
      </c>
      <c r="X8" s="21">
        <v>11656</v>
      </c>
      <c r="Y8" s="21">
        <v>0</v>
      </c>
      <c r="Z8" s="21">
        <v>0</v>
      </c>
      <c r="AA8" s="21">
        <v>0</v>
      </c>
      <c r="AB8" s="21">
        <v>0</v>
      </c>
      <c r="AC8" s="21">
        <v>118858</v>
      </c>
      <c r="AD8" s="21">
        <v>726</v>
      </c>
      <c r="AE8" s="21">
        <v>455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19">
        <f t="shared" si="0"/>
        <v>433371</v>
      </c>
      <c r="AM8" s="23">
        <v>0</v>
      </c>
      <c r="AN8" s="23">
        <v>0</v>
      </c>
      <c r="AO8" s="23">
        <v>0</v>
      </c>
      <c r="AP8" s="23">
        <v>34961</v>
      </c>
      <c r="AQ8" s="23">
        <v>0</v>
      </c>
      <c r="AR8" s="2">
        <f t="shared" si="1"/>
        <v>34961</v>
      </c>
    </row>
    <row r="9" spans="1:44">
      <c r="A9" s="3" t="s">
        <v>100</v>
      </c>
      <c r="B9" s="1" t="s">
        <v>101</v>
      </c>
      <c r="C9" s="1" t="s">
        <v>102</v>
      </c>
      <c r="D9" s="21">
        <v>8209</v>
      </c>
      <c r="E9" s="21">
        <v>-37527</v>
      </c>
      <c r="F9" s="21">
        <v>20506</v>
      </c>
      <c r="G9" s="21">
        <v>0</v>
      </c>
      <c r="H9" s="21">
        <v>0</v>
      </c>
      <c r="I9" s="21">
        <v>0</v>
      </c>
      <c r="J9" s="21">
        <v>208751</v>
      </c>
      <c r="K9" s="21">
        <v>49840</v>
      </c>
      <c r="L9" s="21">
        <v>0</v>
      </c>
      <c r="M9" s="21">
        <v>789379</v>
      </c>
      <c r="N9" s="21">
        <v>6922</v>
      </c>
      <c r="O9" s="21">
        <v>0</v>
      </c>
      <c r="P9" s="21">
        <v>0</v>
      </c>
      <c r="Q9" s="21">
        <v>43349</v>
      </c>
      <c r="R9" s="21">
        <v>0</v>
      </c>
      <c r="S9" s="21">
        <v>0</v>
      </c>
      <c r="T9" s="21">
        <v>0</v>
      </c>
      <c r="U9" s="21">
        <v>251958</v>
      </c>
      <c r="V9" s="21">
        <v>0</v>
      </c>
      <c r="W9" s="21">
        <v>68981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178508</v>
      </c>
      <c r="AD9" s="21">
        <v>6634</v>
      </c>
      <c r="AE9" s="21">
        <v>12759</v>
      </c>
      <c r="AF9" s="21">
        <v>0</v>
      </c>
      <c r="AG9" s="21">
        <v>0</v>
      </c>
      <c r="AH9" s="21">
        <v>6762</v>
      </c>
      <c r="AI9" s="21">
        <v>0</v>
      </c>
      <c r="AJ9" s="21">
        <v>0</v>
      </c>
      <c r="AK9" s="21">
        <v>0</v>
      </c>
      <c r="AL9" s="19">
        <f t="shared" si="0"/>
        <v>1615031</v>
      </c>
      <c r="AM9" s="23">
        <v>0</v>
      </c>
      <c r="AN9" s="23">
        <v>0</v>
      </c>
      <c r="AO9" s="23">
        <v>0</v>
      </c>
      <c r="AP9" s="23">
        <v>66697</v>
      </c>
      <c r="AQ9" s="23">
        <v>0</v>
      </c>
      <c r="AR9" s="2">
        <f t="shared" si="1"/>
        <v>66697</v>
      </c>
    </row>
    <row r="10" spans="1:44">
      <c r="A10" s="3" t="s">
        <v>103</v>
      </c>
      <c r="B10" s="1" t="s">
        <v>104</v>
      </c>
      <c r="C10" s="1" t="s">
        <v>105</v>
      </c>
      <c r="D10" s="21">
        <v>0</v>
      </c>
      <c r="E10" s="21">
        <v>21117</v>
      </c>
      <c r="F10" s="21">
        <v>27502</v>
      </c>
      <c r="G10" s="21">
        <v>0</v>
      </c>
      <c r="H10" s="21">
        <v>86106</v>
      </c>
      <c r="I10" s="21">
        <v>0</v>
      </c>
      <c r="J10" s="21">
        <v>194254</v>
      </c>
      <c r="K10" s="21">
        <v>0</v>
      </c>
      <c r="L10" s="21">
        <v>0</v>
      </c>
      <c r="M10" s="21">
        <v>1778916</v>
      </c>
      <c r="N10" s="21">
        <v>14937</v>
      </c>
      <c r="O10" s="21">
        <v>0</v>
      </c>
      <c r="P10" s="21">
        <v>0</v>
      </c>
      <c r="Q10" s="21">
        <v>34828</v>
      </c>
      <c r="R10" s="21">
        <v>2204</v>
      </c>
      <c r="S10" s="21">
        <v>0</v>
      </c>
      <c r="T10" s="21">
        <v>12579</v>
      </c>
      <c r="U10" s="21">
        <v>833312</v>
      </c>
      <c r="V10" s="21">
        <v>0</v>
      </c>
      <c r="W10" s="21">
        <v>202538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368237</v>
      </c>
      <c r="AD10" s="21">
        <v>119383</v>
      </c>
      <c r="AE10" s="21">
        <v>11838</v>
      </c>
      <c r="AF10" s="21">
        <v>0</v>
      </c>
      <c r="AG10" s="21">
        <v>0</v>
      </c>
      <c r="AH10" s="21">
        <v>3477</v>
      </c>
      <c r="AI10" s="21">
        <v>0</v>
      </c>
      <c r="AJ10" s="21">
        <v>0</v>
      </c>
      <c r="AK10" s="21">
        <v>0</v>
      </c>
      <c r="AL10" s="19">
        <f t="shared" si="0"/>
        <v>3711228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">
        <f t="shared" si="1"/>
        <v>0</v>
      </c>
    </row>
    <row r="11" spans="1:44">
      <c r="A11" s="3" t="s">
        <v>106</v>
      </c>
      <c r="B11" s="1" t="s">
        <v>107</v>
      </c>
      <c r="C11" s="1" t="s">
        <v>108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185708</v>
      </c>
      <c r="N11" s="21">
        <v>4033</v>
      </c>
      <c r="O11" s="21">
        <v>0</v>
      </c>
      <c r="P11" s="21">
        <v>0</v>
      </c>
      <c r="Q11" s="21">
        <v>20345</v>
      </c>
      <c r="R11" s="21">
        <v>0</v>
      </c>
      <c r="S11" s="21">
        <v>0</v>
      </c>
      <c r="T11" s="21">
        <v>0</v>
      </c>
      <c r="U11" s="21">
        <v>2484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59948</v>
      </c>
      <c r="AD11" s="21">
        <v>47137</v>
      </c>
      <c r="AE11" s="21">
        <v>25630</v>
      </c>
      <c r="AF11" s="21">
        <v>0</v>
      </c>
      <c r="AG11" s="21">
        <v>328393</v>
      </c>
      <c r="AH11" s="21">
        <v>0</v>
      </c>
      <c r="AI11" s="21">
        <v>0</v>
      </c>
      <c r="AJ11" s="21">
        <v>0</v>
      </c>
      <c r="AK11" s="21">
        <v>0</v>
      </c>
      <c r="AL11" s="19">
        <f t="shared" si="0"/>
        <v>673678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">
        <f t="shared" si="1"/>
        <v>0</v>
      </c>
    </row>
    <row r="12" spans="1:44">
      <c r="A12" s="3" t="s">
        <v>109</v>
      </c>
      <c r="B12" s="1" t="s">
        <v>110</v>
      </c>
      <c r="C12" s="1" t="s">
        <v>111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185000</v>
      </c>
      <c r="K12" s="21">
        <v>0</v>
      </c>
      <c r="L12" s="21">
        <v>27</v>
      </c>
      <c r="M12" s="21">
        <v>602315</v>
      </c>
      <c r="N12" s="21">
        <v>18449</v>
      </c>
      <c r="O12" s="21">
        <v>0</v>
      </c>
      <c r="P12" s="21">
        <v>0</v>
      </c>
      <c r="Q12" s="21">
        <v>80219</v>
      </c>
      <c r="R12" s="21">
        <v>19812</v>
      </c>
      <c r="S12" s="21">
        <v>0</v>
      </c>
      <c r="T12" s="21">
        <v>0</v>
      </c>
      <c r="U12" s="21">
        <v>356707</v>
      </c>
      <c r="V12" s="21">
        <v>0</v>
      </c>
      <c r="W12" s="21">
        <v>78625</v>
      </c>
      <c r="X12" s="21">
        <v>7078</v>
      </c>
      <c r="Y12" s="21">
        <v>0</v>
      </c>
      <c r="Z12" s="21">
        <v>0</v>
      </c>
      <c r="AA12" s="21">
        <v>0</v>
      </c>
      <c r="AB12" s="21">
        <v>11671</v>
      </c>
      <c r="AC12" s="21">
        <v>339252</v>
      </c>
      <c r="AD12" s="21">
        <v>110486</v>
      </c>
      <c r="AE12" s="21">
        <v>18207</v>
      </c>
      <c r="AF12" s="21">
        <v>0</v>
      </c>
      <c r="AG12" s="21">
        <v>13802</v>
      </c>
      <c r="AH12" s="21">
        <v>0</v>
      </c>
      <c r="AI12" s="21">
        <v>0</v>
      </c>
      <c r="AJ12" s="21">
        <v>0</v>
      </c>
      <c r="AK12" s="21">
        <v>0</v>
      </c>
      <c r="AL12" s="19">
        <f t="shared" si="0"/>
        <v>1841650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">
        <f t="shared" si="1"/>
        <v>0</v>
      </c>
    </row>
    <row r="13" spans="1:44">
      <c r="A13" s="3" t="s">
        <v>112</v>
      </c>
      <c r="B13" s="1" t="s">
        <v>113</v>
      </c>
      <c r="C13" s="1" t="s">
        <v>114</v>
      </c>
      <c r="D13" s="21">
        <v>0</v>
      </c>
      <c r="E13" s="21">
        <v>0</v>
      </c>
      <c r="F13" s="21">
        <v>1937</v>
      </c>
      <c r="G13" s="21">
        <v>0</v>
      </c>
      <c r="H13" s="21">
        <v>65</v>
      </c>
      <c r="I13" s="21">
        <v>0</v>
      </c>
      <c r="J13" s="21">
        <v>484</v>
      </c>
      <c r="K13" s="21">
        <v>0</v>
      </c>
      <c r="L13" s="21">
        <v>0</v>
      </c>
      <c r="M13" s="21">
        <v>1640696</v>
      </c>
      <c r="N13" s="21">
        <v>37308</v>
      </c>
      <c r="O13" s="21">
        <v>0</v>
      </c>
      <c r="P13" s="21">
        <v>0</v>
      </c>
      <c r="Q13" s="21">
        <v>33644</v>
      </c>
      <c r="R13" s="21">
        <v>88156</v>
      </c>
      <c r="S13" s="21">
        <v>0</v>
      </c>
      <c r="T13" s="21">
        <v>0</v>
      </c>
      <c r="U13" s="21">
        <v>560982</v>
      </c>
      <c r="V13" s="21">
        <v>0</v>
      </c>
      <c r="W13" s="21">
        <v>249173</v>
      </c>
      <c r="X13" s="21">
        <v>19134</v>
      </c>
      <c r="Y13" s="21">
        <v>0</v>
      </c>
      <c r="Z13" s="21">
        <v>0</v>
      </c>
      <c r="AA13" s="21">
        <v>0</v>
      </c>
      <c r="AB13" s="21">
        <v>0</v>
      </c>
      <c r="AC13" s="21">
        <v>305000</v>
      </c>
      <c r="AD13" s="21">
        <v>0</v>
      </c>
      <c r="AE13" s="21">
        <v>34480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19">
        <f t="shared" si="0"/>
        <v>2971059</v>
      </c>
      <c r="AM13" s="23">
        <v>0</v>
      </c>
      <c r="AN13" s="23">
        <v>0</v>
      </c>
      <c r="AO13" s="23">
        <v>0</v>
      </c>
      <c r="AP13" s="23">
        <v>10505</v>
      </c>
      <c r="AQ13" s="23">
        <v>0</v>
      </c>
      <c r="AR13" s="2">
        <f t="shared" si="1"/>
        <v>10505</v>
      </c>
    </row>
    <row r="14" spans="1:44">
      <c r="A14" s="3" t="s">
        <v>115</v>
      </c>
      <c r="B14" s="1" t="s">
        <v>116</v>
      </c>
      <c r="C14" s="1" t="s">
        <v>117</v>
      </c>
      <c r="D14" s="21">
        <v>0</v>
      </c>
      <c r="E14" s="21">
        <v>0</v>
      </c>
      <c r="F14" s="21">
        <v>57615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162003</v>
      </c>
      <c r="N14" s="21">
        <v>6997</v>
      </c>
      <c r="O14" s="21">
        <v>0</v>
      </c>
      <c r="P14" s="21">
        <v>0</v>
      </c>
      <c r="Q14" s="21">
        <v>20227</v>
      </c>
      <c r="R14" s="21">
        <v>23695</v>
      </c>
      <c r="S14" s="21">
        <v>0</v>
      </c>
      <c r="T14" s="21">
        <v>0</v>
      </c>
      <c r="U14" s="21">
        <v>46939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164103</v>
      </c>
      <c r="AD14" s="21">
        <v>26997</v>
      </c>
      <c r="AE14" s="21">
        <v>1548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19">
        <f t="shared" si="0"/>
        <v>510124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">
        <f t="shared" si="1"/>
        <v>0</v>
      </c>
    </row>
    <row r="15" spans="1:44">
      <c r="A15" s="3" t="s">
        <v>118</v>
      </c>
      <c r="B15" s="1" t="s">
        <v>119</v>
      </c>
      <c r="C15" s="1" t="s">
        <v>120</v>
      </c>
      <c r="D15" s="21">
        <v>0</v>
      </c>
      <c r="E15" s="21">
        <v>0</v>
      </c>
      <c r="F15" s="21">
        <v>113683</v>
      </c>
      <c r="G15" s="21">
        <v>0</v>
      </c>
      <c r="H15" s="21">
        <v>53922</v>
      </c>
      <c r="I15" s="21">
        <v>0</v>
      </c>
      <c r="J15" s="21">
        <v>125798</v>
      </c>
      <c r="K15" s="21">
        <v>0</v>
      </c>
      <c r="L15" s="21">
        <v>176873</v>
      </c>
      <c r="M15" s="21">
        <v>705274</v>
      </c>
      <c r="N15" s="21">
        <v>33219</v>
      </c>
      <c r="O15" s="21">
        <v>0</v>
      </c>
      <c r="P15" s="21">
        <v>0</v>
      </c>
      <c r="Q15" s="21">
        <v>130474</v>
      </c>
      <c r="R15" s="21">
        <v>25605</v>
      </c>
      <c r="S15" s="21">
        <v>0</v>
      </c>
      <c r="T15" s="21">
        <v>0</v>
      </c>
      <c r="U15" s="21">
        <v>510302</v>
      </c>
      <c r="V15" s="21">
        <v>0</v>
      </c>
      <c r="W15" s="21">
        <v>202443</v>
      </c>
      <c r="X15" s="21">
        <v>5359</v>
      </c>
      <c r="Y15" s="21">
        <v>0</v>
      </c>
      <c r="Z15" s="21">
        <v>0</v>
      </c>
      <c r="AA15" s="21">
        <v>0</v>
      </c>
      <c r="AB15" s="21">
        <v>0</v>
      </c>
      <c r="AC15" s="21">
        <v>999916</v>
      </c>
      <c r="AD15" s="21">
        <v>21210</v>
      </c>
      <c r="AE15" s="21">
        <v>33538</v>
      </c>
      <c r="AF15" s="21">
        <v>0</v>
      </c>
      <c r="AG15" s="21">
        <v>1145315</v>
      </c>
      <c r="AH15" s="21">
        <v>0</v>
      </c>
      <c r="AI15" s="21">
        <v>0</v>
      </c>
      <c r="AJ15" s="21">
        <v>0</v>
      </c>
      <c r="AK15" s="21">
        <v>0</v>
      </c>
      <c r="AL15" s="19">
        <f t="shared" si="0"/>
        <v>4282931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">
        <f t="shared" si="1"/>
        <v>0</v>
      </c>
    </row>
    <row r="16" spans="1:44">
      <c r="A16" s="3" t="s">
        <v>121</v>
      </c>
      <c r="B16" s="1" t="s">
        <v>122</v>
      </c>
      <c r="C16" s="1" t="s">
        <v>123</v>
      </c>
      <c r="D16" s="21">
        <v>0</v>
      </c>
      <c r="E16" s="21">
        <v>0</v>
      </c>
      <c r="F16" s="21">
        <v>19852</v>
      </c>
      <c r="G16" s="21">
        <v>0</v>
      </c>
      <c r="H16" s="21">
        <v>30000</v>
      </c>
      <c r="I16" s="21">
        <v>0</v>
      </c>
      <c r="J16" s="21">
        <v>131697</v>
      </c>
      <c r="K16" s="21">
        <v>0</v>
      </c>
      <c r="L16" s="21">
        <v>0</v>
      </c>
      <c r="M16" s="21">
        <v>2119374</v>
      </c>
      <c r="N16" s="21">
        <v>38240</v>
      </c>
      <c r="O16" s="21">
        <v>0</v>
      </c>
      <c r="P16" s="21">
        <v>0</v>
      </c>
      <c r="Q16" s="21">
        <v>224623</v>
      </c>
      <c r="R16" s="21">
        <v>73680</v>
      </c>
      <c r="S16" s="21">
        <v>0</v>
      </c>
      <c r="T16" s="21">
        <v>0</v>
      </c>
      <c r="U16" s="21">
        <v>768630</v>
      </c>
      <c r="V16" s="21">
        <v>0</v>
      </c>
      <c r="W16" s="21">
        <v>210545</v>
      </c>
      <c r="X16" s="21">
        <v>475</v>
      </c>
      <c r="Y16" s="21">
        <v>0</v>
      </c>
      <c r="Z16" s="21">
        <v>0</v>
      </c>
      <c r="AA16" s="21">
        <v>0</v>
      </c>
      <c r="AB16" s="21">
        <v>0</v>
      </c>
      <c r="AC16" s="21">
        <v>1638157</v>
      </c>
      <c r="AD16" s="21">
        <v>120388</v>
      </c>
      <c r="AE16" s="21">
        <v>173524</v>
      </c>
      <c r="AF16" s="21">
        <v>0</v>
      </c>
      <c r="AG16" s="21">
        <v>602391</v>
      </c>
      <c r="AH16" s="21">
        <v>438815</v>
      </c>
      <c r="AI16" s="21">
        <v>0</v>
      </c>
      <c r="AJ16" s="21">
        <v>0</v>
      </c>
      <c r="AK16" s="21">
        <v>0</v>
      </c>
      <c r="AL16" s="19">
        <f t="shared" si="0"/>
        <v>6590391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">
        <f t="shared" si="1"/>
        <v>0</v>
      </c>
    </row>
    <row r="17" spans="1:44">
      <c r="A17" s="3" t="s">
        <v>124</v>
      </c>
      <c r="B17" s="1" t="s">
        <v>125</v>
      </c>
      <c r="C17" s="1" t="s">
        <v>117</v>
      </c>
      <c r="D17" s="21">
        <v>80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196118</v>
      </c>
      <c r="N17" s="21">
        <v>18720</v>
      </c>
      <c r="O17" s="21">
        <v>0</v>
      </c>
      <c r="P17" s="21">
        <v>0</v>
      </c>
      <c r="Q17" s="21">
        <v>60086</v>
      </c>
      <c r="R17" s="21">
        <v>6</v>
      </c>
      <c r="S17" s="21">
        <v>0</v>
      </c>
      <c r="T17" s="21">
        <v>0</v>
      </c>
      <c r="U17" s="21">
        <v>120196</v>
      </c>
      <c r="V17" s="21">
        <v>0</v>
      </c>
      <c r="W17" s="21">
        <v>0</v>
      </c>
      <c r="X17" s="21">
        <v>120087</v>
      </c>
      <c r="Y17" s="21">
        <v>0</v>
      </c>
      <c r="Z17" s="21">
        <v>0</v>
      </c>
      <c r="AA17" s="21">
        <v>0</v>
      </c>
      <c r="AB17" s="21">
        <v>0</v>
      </c>
      <c r="AC17" s="21">
        <v>357412</v>
      </c>
      <c r="AD17" s="21">
        <v>0</v>
      </c>
      <c r="AE17" s="21">
        <v>14407</v>
      </c>
      <c r="AF17" s="21">
        <v>0</v>
      </c>
      <c r="AG17" s="21">
        <v>0</v>
      </c>
      <c r="AH17" s="21">
        <v>200777</v>
      </c>
      <c r="AI17" s="21">
        <v>0</v>
      </c>
      <c r="AJ17" s="21">
        <v>0</v>
      </c>
      <c r="AK17" s="21">
        <v>0</v>
      </c>
      <c r="AL17" s="19">
        <f t="shared" si="0"/>
        <v>1087889</v>
      </c>
      <c r="AM17" s="23">
        <v>0</v>
      </c>
      <c r="AN17" s="23">
        <v>0</v>
      </c>
      <c r="AO17" s="23">
        <v>0</v>
      </c>
      <c r="AP17" s="23">
        <v>13782</v>
      </c>
      <c r="AQ17" s="23">
        <v>0</v>
      </c>
      <c r="AR17" s="2">
        <f t="shared" si="1"/>
        <v>13782</v>
      </c>
    </row>
    <row r="18" spans="1:44">
      <c r="A18" s="3" t="s">
        <v>126</v>
      </c>
      <c r="B18" s="1" t="s">
        <v>127</v>
      </c>
      <c r="C18" s="1" t="s">
        <v>123</v>
      </c>
      <c r="D18" s="21">
        <v>0</v>
      </c>
      <c r="E18" s="21">
        <v>11600</v>
      </c>
      <c r="F18" s="21">
        <v>61600</v>
      </c>
      <c r="G18" s="21">
        <v>0</v>
      </c>
      <c r="H18" s="21">
        <v>76421</v>
      </c>
      <c r="I18" s="21">
        <v>0</v>
      </c>
      <c r="J18" s="21">
        <v>244962</v>
      </c>
      <c r="K18" s="21">
        <v>0</v>
      </c>
      <c r="L18" s="21">
        <v>0</v>
      </c>
      <c r="M18" s="21">
        <v>2996567</v>
      </c>
      <c r="N18" s="21">
        <v>77390</v>
      </c>
      <c r="O18" s="21">
        <v>0</v>
      </c>
      <c r="P18" s="21">
        <v>0</v>
      </c>
      <c r="Q18" s="21">
        <v>113906</v>
      </c>
      <c r="R18" s="21">
        <v>72744</v>
      </c>
      <c r="S18" s="21">
        <v>0</v>
      </c>
      <c r="T18" s="21">
        <v>45769</v>
      </c>
      <c r="U18" s="21">
        <v>577948</v>
      </c>
      <c r="V18" s="21">
        <v>0</v>
      </c>
      <c r="W18" s="21">
        <v>498431</v>
      </c>
      <c r="X18" s="21">
        <v>19169</v>
      </c>
      <c r="Y18" s="21">
        <v>0</v>
      </c>
      <c r="Z18" s="21">
        <v>0</v>
      </c>
      <c r="AA18" s="21">
        <v>0</v>
      </c>
      <c r="AB18" s="21">
        <v>0</v>
      </c>
      <c r="AC18" s="21">
        <v>507796</v>
      </c>
      <c r="AD18" s="21">
        <v>272298</v>
      </c>
      <c r="AE18" s="21">
        <v>43590</v>
      </c>
      <c r="AF18" s="21">
        <v>0</v>
      </c>
      <c r="AG18" s="21">
        <v>0</v>
      </c>
      <c r="AH18" s="21">
        <v>402435</v>
      </c>
      <c r="AI18" s="21">
        <v>0</v>
      </c>
      <c r="AJ18" s="21">
        <v>0</v>
      </c>
      <c r="AK18" s="21">
        <v>686682</v>
      </c>
      <c r="AL18" s="19">
        <f t="shared" si="0"/>
        <v>6709308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">
        <f t="shared" si="1"/>
        <v>0</v>
      </c>
    </row>
    <row r="19" spans="1:44">
      <c r="A19" s="3" t="s">
        <v>128</v>
      </c>
      <c r="B19" s="1" t="s">
        <v>129</v>
      </c>
      <c r="C19" s="1" t="s">
        <v>130</v>
      </c>
      <c r="D19" s="21">
        <v>9</v>
      </c>
      <c r="E19" s="21">
        <v>0</v>
      </c>
      <c r="F19" s="21">
        <v>72174</v>
      </c>
      <c r="G19" s="21">
        <v>0</v>
      </c>
      <c r="H19" s="21">
        <v>11346</v>
      </c>
      <c r="I19" s="21">
        <v>0</v>
      </c>
      <c r="J19" s="21">
        <v>48928</v>
      </c>
      <c r="K19" s="21">
        <v>0</v>
      </c>
      <c r="L19" s="21">
        <v>0</v>
      </c>
      <c r="M19" s="21">
        <v>95149</v>
      </c>
      <c r="N19" s="21">
        <v>10882</v>
      </c>
      <c r="O19" s="21">
        <v>0</v>
      </c>
      <c r="P19" s="21">
        <v>0</v>
      </c>
      <c r="Q19" s="21">
        <v>40087</v>
      </c>
      <c r="R19" s="21">
        <v>16211</v>
      </c>
      <c r="S19" s="21">
        <v>0</v>
      </c>
      <c r="T19" s="21">
        <v>0</v>
      </c>
      <c r="U19" s="21">
        <v>169895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42733</v>
      </c>
      <c r="AD19" s="21">
        <v>7365</v>
      </c>
      <c r="AE19" s="21">
        <v>24282</v>
      </c>
      <c r="AF19" s="21">
        <v>0</v>
      </c>
      <c r="AG19" s="21">
        <v>345338</v>
      </c>
      <c r="AH19" s="21">
        <v>0</v>
      </c>
      <c r="AI19" s="21">
        <v>0</v>
      </c>
      <c r="AJ19" s="21">
        <v>0</v>
      </c>
      <c r="AK19" s="21">
        <v>0</v>
      </c>
      <c r="AL19" s="19">
        <f t="shared" si="0"/>
        <v>884399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">
        <f t="shared" si="1"/>
        <v>0</v>
      </c>
    </row>
    <row r="20" spans="1:44">
      <c r="A20" s="3" t="s">
        <v>131</v>
      </c>
      <c r="B20" s="1" t="s">
        <v>132</v>
      </c>
      <c r="C20" s="1" t="s">
        <v>133</v>
      </c>
      <c r="D20" s="21">
        <v>0</v>
      </c>
      <c r="E20" s="21">
        <v>202628</v>
      </c>
      <c r="F20" s="21">
        <v>101836</v>
      </c>
      <c r="G20" s="21">
        <v>0</v>
      </c>
      <c r="H20" s="21">
        <v>104776</v>
      </c>
      <c r="I20" s="21">
        <v>0</v>
      </c>
      <c r="J20" s="21">
        <v>1513024</v>
      </c>
      <c r="K20" s="21">
        <v>208768</v>
      </c>
      <c r="L20" s="21">
        <v>0</v>
      </c>
      <c r="M20" s="21">
        <v>9926147</v>
      </c>
      <c r="N20" s="21">
        <v>0</v>
      </c>
      <c r="O20" s="21">
        <v>0</v>
      </c>
      <c r="P20" s="21">
        <v>0</v>
      </c>
      <c r="Q20" s="21">
        <v>1453211</v>
      </c>
      <c r="R20" s="21">
        <v>0</v>
      </c>
      <c r="S20" s="21">
        <v>72494</v>
      </c>
      <c r="T20" s="21">
        <v>0</v>
      </c>
      <c r="U20" s="21">
        <v>2995375</v>
      </c>
      <c r="V20" s="21">
        <v>0</v>
      </c>
      <c r="W20" s="21">
        <v>314718</v>
      </c>
      <c r="X20" s="21">
        <v>15422</v>
      </c>
      <c r="Y20" s="21">
        <v>0</v>
      </c>
      <c r="Z20" s="21">
        <v>0</v>
      </c>
      <c r="AA20" s="21">
        <v>0</v>
      </c>
      <c r="AB20" s="21">
        <v>328074</v>
      </c>
      <c r="AC20" s="21">
        <v>1954110</v>
      </c>
      <c r="AD20" s="21">
        <v>1511649</v>
      </c>
      <c r="AE20" s="21">
        <v>250317</v>
      </c>
      <c r="AF20" s="21">
        <v>0</v>
      </c>
      <c r="AG20" s="21">
        <v>5781502</v>
      </c>
      <c r="AH20" s="21">
        <v>0</v>
      </c>
      <c r="AI20" s="21">
        <v>0</v>
      </c>
      <c r="AJ20" s="21">
        <v>0</v>
      </c>
      <c r="AK20" s="21">
        <v>0</v>
      </c>
      <c r="AL20" s="19">
        <f t="shared" si="0"/>
        <v>26734051</v>
      </c>
      <c r="AM20" s="23">
        <v>0</v>
      </c>
      <c r="AN20" s="23">
        <v>0</v>
      </c>
      <c r="AO20" s="23">
        <v>0</v>
      </c>
      <c r="AP20" s="23">
        <v>1551600</v>
      </c>
      <c r="AQ20" s="23">
        <v>220978</v>
      </c>
      <c r="AR20" s="2">
        <f t="shared" si="1"/>
        <v>1772578</v>
      </c>
    </row>
    <row r="21" spans="1:44">
      <c r="A21" s="3" t="s">
        <v>134</v>
      </c>
      <c r="B21" s="1" t="s">
        <v>135</v>
      </c>
      <c r="C21" s="1" t="s">
        <v>133</v>
      </c>
      <c r="D21" s="21">
        <v>0</v>
      </c>
      <c r="E21" s="21">
        <v>0</v>
      </c>
      <c r="F21" s="21">
        <v>124560</v>
      </c>
      <c r="G21" s="21">
        <v>0</v>
      </c>
      <c r="H21" s="21">
        <v>18350</v>
      </c>
      <c r="I21" s="21">
        <v>0</v>
      </c>
      <c r="J21" s="21">
        <v>0</v>
      </c>
      <c r="K21" s="21">
        <v>0</v>
      </c>
      <c r="L21" s="21">
        <v>0</v>
      </c>
      <c r="M21" s="21">
        <v>1545261</v>
      </c>
      <c r="N21" s="21">
        <v>0</v>
      </c>
      <c r="O21" s="21">
        <v>0</v>
      </c>
      <c r="P21" s="21">
        <v>0</v>
      </c>
      <c r="Q21" s="21">
        <v>200739</v>
      </c>
      <c r="R21" s="21">
        <v>0</v>
      </c>
      <c r="S21" s="21">
        <v>0</v>
      </c>
      <c r="T21" s="21">
        <v>0</v>
      </c>
      <c r="U21" s="21">
        <v>1525079</v>
      </c>
      <c r="V21" s="21">
        <v>0</v>
      </c>
      <c r="W21" s="21">
        <v>3028</v>
      </c>
      <c r="X21" s="21">
        <v>312382</v>
      </c>
      <c r="Y21" s="21">
        <v>0</v>
      </c>
      <c r="Z21" s="21">
        <v>0</v>
      </c>
      <c r="AA21" s="21">
        <v>0</v>
      </c>
      <c r="AB21" s="21">
        <v>0</v>
      </c>
      <c r="AC21" s="21">
        <v>542198</v>
      </c>
      <c r="AD21" s="21">
        <v>151041</v>
      </c>
      <c r="AE21" s="21">
        <v>19683</v>
      </c>
      <c r="AF21" s="21">
        <v>0</v>
      </c>
      <c r="AG21" s="21">
        <v>3349152</v>
      </c>
      <c r="AH21" s="21">
        <v>0</v>
      </c>
      <c r="AI21" s="21">
        <v>0</v>
      </c>
      <c r="AJ21" s="21">
        <v>0</v>
      </c>
      <c r="AK21" s="21">
        <v>0</v>
      </c>
      <c r="AL21" s="19">
        <f t="shared" si="0"/>
        <v>7791473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">
        <f t="shared" si="1"/>
        <v>0</v>
      </c>
    </row>
    <row r="22" spans="1:44">
      <c r="A22" s="3" t="s">
        <v>136</v>
      </c>
      <c r="B22" s="1" t="s">
        <v>137</v>
      </c>
      <c r="C22" s="1" t="s">
        <v>133</v>
      </c>
      <c r="D22" s="21">
        <v>0</v>
      </c>
      <c r="E22" s="21">
        <v>21209</v>
      </c>
      <c r="F22" s="21">
        <v>100208</v>
      </c>
      <c r="G22" s="21">
        <v>0</v>
      </c>
      <c r="H22" s="21">
        <v>54410</v>
      </c>
      <c r="I22" s="21">
        <v>0</v>
      </c>
      <c r="J22" s="21">
        <v>762198</v>
      </c>
      <c r="K22" s="21">
        <v>47467</v>
      </c>
      <c r="L22" s="21">
        <v>0</v>
      </c>
      <c r="M22" s="21">
        <v>2720411</v>
      </c>
      <c r="N22" s="21">
        <v>41250</v>
      </c>
      <c r="O22" s="21">
        <v>0</v>
      </c>
      <c r="P22" s="21">
        <v>145024</v>
      </c>
      <c r="Q22" s="21">
        <v>246588</v>
      </c>
      <c r="R22" s="21">
        <v>24913</v>
      </c>
      <c r="S22" s="21">
        <v>20000</v>
      </c>
      <c r="T22" s="21">
        <v>100000</v>
      </c>
      <c r="U22" s="21">
        <v>1655191</v>
      </c>
      <c r="V22" s="21">
        <v>0</v>
      </c>
      <c r="W22" s="21">
        <v>127024</v>
      </c>
      <c r="X22" s="21">
        <v>17198</v>
      </c>
      <c r="Y22" s="21">
        <v>0</v>
      </c>
      <c r="Z22" s="21">
        <v>0</v>
      </c>
      <c r="AA22" s="21">
        <v>0</v>
      </c>
      <c r="AB22" s="21">
        <v>118555</v>
      </c>
      <c r="AC22" s="21">
        <v>1250000</v>
      </c>
      <c r="AD22" s="21">
        <v>163046</v>
      </c>
      <c r="AE22" s="21">
        <v>63732</v>
      </c>
      <c r="AF22" s="21">
        <v>0</v>
      </c>
      <c r="AG22" s="21">
        <v>6738674</v>
      </c>
      <c r="AH22" s="21">
        <v>0</v>
      </c>
      <c r="AI22" s="21">
        <v>0</v>
      </c>
      <c r="AJ22" s="21">
        <v>0</v>
      </c>
      <c r="AK22" s="21">
        <v>0</v>
      </c>
      <c r="AL22" s="19">
        <f t="shared" si="0"/>
        <v>14417098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">
        <f t="shared" si="1"/>
        <v>0</v>
      </c>
    </row>
    <row r="23" spans="1:44">
      <c r="A23" s="3" t="s">
        <v>138</v>
      </c>
      <c r="B23" s="1" t="s">
        <v>139</v>
      </c>
      <c r="C23" s="1" t="s">
        <v>140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10000</v>
      </c>
      <c r="K23" s="21">
        <v>0</v>
      </c>
      <c r="L23" s="21">
        <v>0</v>
      </c>
      <c r="M23" s="21">
        <v>277355</v>
      </c>
      <c r="N23" s="21">
        <v>25391</v>
      </c>
      <c r="O23" s="21">
        <v>0</v>
      </c>
      <c r="P23" s="21">
        <v>0</v>
      </c>
      <c r="Q23" s="21">
        <v>41361</v>
      </c>
      <c r="R23" s="21">
        <v>37864</v>
      </c>
      <c r="S23" s="21">
        <v>0</v>
      </c>
      <c r="T23" s="21">
        <v>0</v>
      </c>
      <c r="U23" s="21">
        <v>184034</v>
      </c>
      <c r="V23" s="21">
        <v>0</v>
      </c>
      <c r="W23" s="21">
        <v>18140</v>
      </c>
      <c r="X23" s="21">
        <v>4726</v>
      </c>
      <c r="Y23" s="21">
        <v>0</v>
      </c>
      <c r="Z23" s="21">
        <v>0</v>
      </c>
      <c r="AA23" s="21">
        <v>0</v>
      </c>
      <c r="AB23" s="21">
        <v>0</v>
      </c>
      <c r="AC23" s="21">
        <v>116223</v>
      </c>
      <c r="AD23" s="21">
        <v>61106</v>
      </c>
      <c r="AE23" s="21">
        <v>14434</v>
      </c>
      <c r="AF23" s="21">
        <v>0</v>
      </c>
      <c r="AG23" s="21">
        <v>207706</v>
      </c>
      <c r="AH23" s="21">
        <v>0</v>
      </c>
      <c r="AI23" s="21">
        <v>0</v>
      </c>
      <c r="AJ23" s="21">
        <v>0</v>
      </c>
      <c r="AK23" s="21">
        <v>0</v>
      </c>
      <c r="AL23" s="19">
        <f t="shared" si="0"/>
        <v>998340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">
        <f t="shared" si="1"/>
        <v>0</v>
      </c>
    </row>
    <row r="24" spans="1:44">
      <c r="A24" s="3" t="s">
        <v>141</v>
      </c>
      <c r="B24" s="1" t="s">
        <v>142</v>
      </c>
      <c r="C24" s="1" t="s">
        <v>140</v>
      </c>
      <c r="D24" s="21">
        <v>0</v>
      </c>
      <c r="E24" s="21">
        <v>0</v>
      </c>
      <c r="F24" s="21">
        <v>131629</v>
      </c>
      <c r="G24" s="21">
        <v>0</v>
      </c>
      <c r="H24" s="21">
        <v>2000</v>
      </c>
      <c r="I24" s="21">
        <v>0</v>
      </c>
      <c r="J24" s="21">
        <v>11510</v>
      </c>
      <c r="K24" s="21">
        <v>0</v>
      </c>
      <c r="L24" s="21">
        <v>0</v>
      </c>
      <c r="M24" s="21">
        <v>916057</v>
      </c>
      <c r="N24" s="21">
        <v>27231</v>
      </c>
      <c r="O24" s="21">
        <v>0</v>
      </c>
      <c r="P24" s="21">
        <v>0</v>
      </c>
      <c r="Q24" s="21">
        <v>99535</v>
      </c>
      <c r="R24" s="21">
        <v>50289</v>
      </c>
      <c r="S24" s="21">
        <v>0</v>
      </c>
      <c r="T24" s="21">
        <v>0</v>
      </c>
      <c r="U24" s="21">
        <v>469700</v>
      </c>
      <c r="V24" s="21">
        <v>0</v>
      </c>
      <c r="W24" s="21">
        <v>58745</v>
      </c>
      <c r="X24" s="21">
        <v>17052</v>
      </c>
      <c r="Y24" s="21">
        <v>0</v>
      </c>
      <c r="Z24" s="21">
        <v>0</v>
      </c>
      <c r="AA24" s="21">
        <v>0</v>
      </c>
      <c r="AB24" s="21">
        <v>0</v>
      </c>
      <c r="AC24" s="21">
        <v>418000</v>
      </c>
      <c r="AD24" s="21">
        <v>102839</v>
      </c>
      <c r="AE24" s="21">
        <v>55367</v>
      </c>
      <c r="AF24" s="21">
        <v>0</v>
      </c>
      <c r="AG24" s="21">
        <v>466992</v>
      </c>
      <c r="AH24" s="21">
        <v>0</v>
      </c>
      <c r="AI24" s="21">
        <v>0</v>
      </c>
      <c r="AJ24" s="21">
        <v>0</v>
      </c>
      <c r="AK24" s="21">
        <v>0</v>
      </c>
      <c r="AL24" s="19">
        <f t="shared" si="0"/>
        <v>2826946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">
        <f t="shared" si="1"/>
        <v>0</v>
      </c>
    </row>
    <row r="25" spans="1:44">
      <c r="A25" s="3" t="s">
        <v>143</v>
      </c>
      <c r="B25" s="1" t="s">
        <v>144</v>
      </c>
      <c r="C25" s="1" t="s">
        <v>145</v>
      </c>
      <c r="D25" s="21">
        <v>0</v>
      </c>
      <c r="E25" s="21">
        <v>762977</v>
      </c>
      <c r="F25" s="21">
        <v>0</v>
      </c>
      <c r="G25" s="21">
        <v>0</v>
      </c>
      <c r="H25" s="21">
        <v>0</v>
      </c>
      <c r="I25" s="21">
        <v>0</v>
      </c>
      <c r="J25" s="21">
        <v>201918</v>
      </c>
      <c r="K25" s="21">
        <v>216319</v>
      </c>
      <c r="L25" s="21">
        <v>0</v>
      </c>
      <c r="M25" s="21">
        <v>8548963</v>
      </c>
      <c r="N25" s="21">
        <v>0</v>
      </c>
      <c r="O25" s="21">
        <v>0</v>
      </c>
      <c r="P25" s="21">
        <v>0</v>
      </c>
      <c r="Q25" s="21">
        <v>91211</v>
      </c>
      <c r="R25" s="21">
        <v>187318</v>
      </c>
      <c r="S25" s="21">
        <v>39929</v>
      </c>
      <c r="T25" s="21">
        <v>0</v>
      </c>
      <c r="U25" s="21">
        <v>987517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686227</v>
      </c>
      <c r="AD25" s="21">
        <v>250000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19">
        <f t="shared" si="0"/>
        <v>11972379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">
        <f t="shared" si="1"/>
        <v>0</v>
      </c>
    </row>
    <row r="26" spans="1:44">
      <c r="A26" s="3" t="s">
        <v>146</v>
      </c>
      <c r="B26" s="1" t="s">
        <v>147</v>
      </c>
      <c r="C26" s="1" t="s">
        <v>148</v>
      </c>
      <c r="D26" s="21">
        <v>0</v>
      </c>
      <c r="E26" s="21">
        <v>0</v>
      </c>
      <c r="F26" s="21">
        <v>189</v>
      </c>
      <c r="G26" s="21">
        <v>0</v>
      </c>
      <c r="H26" s="21">
        <v>0</v>
      </c>
      <c r="I26" s="21">
        <v>0</v>
      </c>
      <c r="J26" s="21">
        <v>196457</v>
      </c>
      <c r="K26" s="21">
        <v>0</v>
      </c>
      <c r="L26" s="21">
        <v>0</v>
      </c>
      <c r="M26" s="21">
        <v>511011</v>
      </c>
      <c r="N26" s="21">
        <v>0</v>
      </c>
      <c r="O26" s="21">
        <v>0</v>
      </c>
      <c r="P26" s="21">
        <v>0</v>
      </c>
      <c r="Q26" s="21">
        <v>67424</v>
      </c>
      <c r="R26" s="21">
        <v>0</v>
      </c>
      <c r="S26" s="21">
        <v>0</v>
      </c>
      <c r="T26" s="21">
        <v>0</v>
      </c>
      <c r="U26" s="21">
        <v>87766</v>
      </c>
      <c r="V26" s="21">
        <v>0</v>
      </c>
      <c r="W26" s="21">
        <v>103536</v>
      </c>
      <c r="X26" s="21">
        <v>25624</v>
      </c>
      <c r="Y26" s="21">
        <v>0</v>
      </c>
      <c r="Z26" s="21">
        <v>0</v>
      </c>
      <c r="AA26" s="21">
        <v>0</v>
      </c>
      <c r="AB26" s="21">
        <v>0</v>
      </c>
      <c r="AC26" s="21">
        <v>154692</v>
      </c>
      <c r="AD26" s="21">
        <v>6435</v>
      </c>
      <c r="AE26" s="21">
        <v>60610</v>
      </c>
      <c r="AF26" s="21">
        <v>0</v>
      </c>
      <c r="AG26" s="21">
        <v>339115</v>
      </c>
      <c r="AH26" s="21">
        <v>0</v>
      </c>
      <c r="AI26" s="21">
        <v>0</v>
      </c>
      <c r="AJ26" s="21">
        <v>0</v>
      </c>
      <c r="AK26" s="21">
        <v>0</v>
      </c>
      <c r="AL26" s="19">
        <f t="shared" si="0"/>
        <v>1552859</v>
      </c>
      <c r="AM26" s="23">
        <v>0</v>
      </c>
      <c r="AN26" s="23">
        <v>0</v>
      </c>
      <c r="AO26" s="23">
        <v>0</v>
      </c>
      <c r="AP26" s="23">
        <v>70342</v>
      </c>
      <c r="AQ26" s="23">
        <v>8718</v>
      </c>
      <c r="AR26" s="2">
        <f t="shared" si="1"/>
        <v>79060</v>
      </c>
    </row>
    <row r="27" spans="1:44">
      <c r="A27" s="3" t="s">
        <v>149</v>
      </c>
      <c r="B27" s="1" t="s">
        <v>150</v>
      </c>
      <c r="C27" s="1" t="s">
        <v>151</v>
      </c>
      <c r="D27" s="21">
        <v>0</v>
      </c>
      <c r="E27" s="21">
        <v>33841</v>
      </c>
      <c r="F27" s="21">
        <v>41089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203593</v>
      </c>
      <c r="N27" s="21">
        <v>6027</v>
      </c>
      <c r="O27" s="21">
        <v>0</v>
      </c>
      <c r="P27" s="21">
        <v>0</v>
      </c>
      <c r="Q27" s="21">
        <v>34340</v>
      </c>
      <c r="R27" s="21">
        <v>0</v>
      </c>
      <c r="S27" s="21">
        <v>0</v>
      </c>
      <c r="T27" s="21">
        <v>0</v>
      </c>
      <c r="U27" s="21">
        <v>225275</v>
      </c>
      <c r="V27" s="21">
        <v>0</v>
      </c>
      <c r="W27" s="21">
        <v>9536</v>
      </c>
      <c r="X27" s="21">
        <v>217</v>
      </c>
      <c r="Y27" s="21">
        <v>0</v>
      </c>
      <c r="Z27" s="21">
        <v>0</v>
      </c>
      <c r="AA27" s="21">
        <v>0</v>
      </c>
      <c r="AB27" s="21">
        <v>0</v>
      </c>
      <c r="AC27" s="21">
        <v>200811</v>
      </c>
      <c r="AD27" s="21">
        <v>3466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19">
        <f t="shared" si="0"/>
        <v>758195</v>
      </c>
      <c r="AM27" s="23">
        <v>0</v>
      </c>
      <c r="AN27" s="23">
        <v>0</v>
      </c>
      <c r="AO27" s="23">
        <v>0</v>
      </c>
      <c r="AP27" s="23">
        <v>0</v>
      </c>
      <c r="AQ27" s="23">
        <v>1281</v>
      </c>
      <c r="AR27" s="2">
        <f t="shared" si="1"/>
        <v>1281</v>
      </c>
    </row>
    <row r="28" spans="1:44">
      <c r="A28" s="3" t="s">
        <v>152</v>
      </c>
      <c r="B28" s="1" t="s">
        <v>153</v>
      </c>
      <c r="C28" s="1" t="s">
        <v>151</v>
      </c>
      <c r="D28" s="21">
        <v>0</v>
      </c>
      <c r="E28" s="21">
        <v>0</v>
      </c>
      <c r="F28" s="21">
        <v>161091</v>
      </c>
      <c r="G28" s="21">
        <v>0</v>
      </c>
      <c r="H28" s="21">
        <v>0</v>
      </c>
      <c r="I28" s="21">
        <v>0</v>
      </c>
      <c r="J28" s="21">
        <v>1069</v>
      </c>
      <c r="K28" s="21">
        <v>0</v>
      </c>
      <c r="L28" s="21">
        <v>0</v>
      </c>
      <c r="M28" s="21">
        <v>601673</v>
      </c>
      <c r="N28" s="21">
        <v>25124</v>
      </c>
      <c r="O28" s="21">
        <v>0</v>
      </c>
      <c r="P28" s="21">
        <v>0</v>
      </c>
      <c r="Q28" s="21">
        <v>110554</v>
      </c>
      <c r="R28" s="21">
        <v>54323</v>
      </c>
      <c r="S28" s="21">
        <v>0</v>
      </c>
      <c r="T28" s="21">
        <v>0</v>
      </c>
      <c r="U28" s="21">
        <v>329107</v>
      </c>
      <c r="V28" s="21">
        <v>0</v>
      </c>
      <c r="W28" s="21">
        <v>1810</v>
      </c>
      <c r="X28" s="21">
        <v>51938</v>
      </c>
      <c r="Y28" s="21">
        <v>0</v>
      </c>
      <c r="Z28" s="21">
        <v>0</v>
      </c>
      <c r="AA28" s="21">
        <v>0</v>
      </c>
      <c r="AB28" s="21">
        <v>473104</v>
      </c>
      <c r="AC28" s="21">
        <v>563835</v>
      </c>
      <c r="AD28" s="21">
        <v>2554</v>
      </c>
      <c r="AE28" s="21">
        <v>130720</v>
      </c>
      <c r="AF28" s="21">
        <v>0</v>
      </c>
      <c r="AG28" s="21">
        <v>1866203</v>
      </c>
      <c r="AH28" s="21">
        <v>0</v>
      </c>
      <c r="AI28" s="21">
        <v>0</v>
      </c>
      <c r="AJ28" s="21">
        <v>0</v>
      </c>
      <c r="AK28" s="21">
        <v>0</v>
      </c>
      <c r="AL28" s="19">
        <f t="shared" si="0"/>
        <v>4373105</v>
      </c>
      <c r="AM28" s="23">
        <v>0</v>
      </c>
      <c r="AN28" s="23">
        <v>0</v>
      </c>
      <c r="AO28" s="23">
        <v>0</v>
      </c>
      <c r="AP28" s="23">
        <v>16019</v>
      </c>
      <c r="AQ28" s="23">
        <v>3169</v>
      </c>
      <c r="AR28" s="2">
        <f t="shared" si="1"/>
        <v>19188</v>
      </c>
    </row>
    <row r="29" spans="1:44">
      <c r="A29" s="3" t="s">
        <v>154</v>
      </c>
      <c r="B29" s="1" t="s">
        <v>155</v>
      </c>
      <c r="C29" s="1" t="s">
        <v>156</v>
      </c>
      <c r="D29" s="21">
        <v>0</v>
      </c>
      <c r="E29" s="21">
        <v>-3145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567552</v>
      </c>
      <c r="N29" s="21">
        <v>32045</v>
      </c>
      <c r="O29" s="21">
        <v>0</v>
      </c>
      <c r="P29" s="21">
        <v>0</v>
      </c>
      <c r="Q29" s="21">
        <v>101262</v>
      </c>
      <c r="R29" s="21">
        <v>51212</v>
      </c>
      <c r="S29" s="21">
        <v>0</v>
      </c>
      <c r="T29" s="21">
        <v>13921</v>
      </c>
      <c r="U29" s="21">
        <v>686054</v>
      </c>
      <c r="V29" s="21">
        <v>0</v>
      </c>
      <c r="W29" s="21">
        <v>0</v>
      </c>
      <c r="X29" s="21">
        <v>33697</v>
      </c>
      <c r="Y29" s="21">
        <v>0</v>
      </c>
      <c r="Z29" s="21">
        <v>0</v>
      </c>
      <c r="AA29" s="21">
        <v>0</v>
      </c>
      <c r="AB29" s="21">
        <v>0</v>
      </c>
      <c r="AC29" s="21">
        <v>557907</v>
      </c>
      <c r="AD29" s="21">
        <v>22352</v>
      </c>
      <c r="AE29" s="21">
        <v>25863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19">
        <f t="shared" si="0"/>
        <v>2088720</v>
      </c>
      <c r="AM29" s="23">
        <v>0</v>
      </c>
      <c r="AN29" s="23">
        <v>0</v>
      </c>
      <c r="AO29" s="23">
        <v>0</v>
      </c>
      <c r="AP29" s="23">
        <v>63965</v>
      </c>
      <c r="AQ29" s="23">
        <v>0</v>
      </c>
      <c r="AR29" s="2">
        <f t="shared" si="1"/>
        <v>63965</v>
      </c>
    </row>
    <row r="30" spans="1:44">
      <c r="A30" s="3" t="s">
        <v>157</v>
      </c>
      <c r="B30" s="1" t="s">
        <v>158</v>
      </c>
      <c r="C30" s="1" t="s">
        <v>156</v>
      </c>
      <c r="D30" s="21">
        <v>0</v>
      </c>
      <c r="E30" s="21">
        <v>11595</v>
      </c>
      <c r="F30" s="21">
        <v>5695</v>
      </c>
      <c r="G30" s="21">
        <v>0</v>
      </c>
      <c r="H30" s="21">
        <v>3999</v>
      </c>
      <c r="I30" s="21">
        <v>0</v>
      </c>
      <c r="J30" s="21">
        <v>14075</v>
      </c>
      <c r="K30" s="21">
        <v>0</v>
      </c>
      <c r="L30" s="21">
        <v>0</v>
      </c>
      <c r="M30" s="21">
        <v>111482</v>
      </c>
      <c r="N30" s="21">
        <v>1974</v>
      </c>
      <c r="O30" s="21">
        <v>0</v>
      </c>
      <c r="P30" s="21">
        <v>0</v>
      </c>
      <c r="Q30" s="21">
        <v>16980</v>
      </c>
      <c r="R30" s="21">
        <v>998</v>
      </c>
      <c r="S30" s="21">
        <v>0</v>
      </c>
      <c r="T30" s="21">
        <v>0</v>
      </c>
      <c r="U30" s="21">
        <v>38000</v>
      </c>
      <c r="V30" s="21">
        <v>0</v>
      </c>
      <c r="W30" s="21">
        <v>2863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163574</v>
      </c>
      <c r="AD30" s="21">
        <v>14801</v>
      </c>
      <c r="AE30" s="21">
        <v>35194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19">
        <f t="shared" si="0"/>
        <v>421230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">
        <f t="shared" si="1"/>
        <v>0</v>
      </c>
    </row>
    <row r="31" spans="1:44">
      <c r="A31" s="3" t="s">
        <v>159</v>
      </c>
      <c r="B31" s="1" t="s">
        <v>160</v>
      </c>
      <c r="C31" s="1" t="s">
        <v>161</v>
      </c>
      <c r="D31" s="21">
        <v>0</v>
      </c>
      <c r="E31" s="21">
        <v>-14201</v>
      </c>
      <c r="F31" s="21">
        <v>104713</v>
      </c>
      <c r="G31" s="21">
        <v>101906</v>
      </c>
      <c r="H31" s="21">
        <v>133739</v>
      </c>
      <c r="I31" s="21">
        <v>0</v>
      </c>
      <c r="J31" s="21">
        <v>271696</v>
      </c>
      <c r="K31" s="21">
        <v>160729</v>
      </c>
      <c r="L31" s="21">
        <v>34430</v>
      </c>
      <c r="M31" s="21">
        <v>1876939</v>
      </c>
      <c r="N31" s="21">
        <v>55012</v>
      </c>
      <c r="O31" s="21">
        <v>0</v>
      </c>
      <c r="P31" s="21">
        <v>0</v>
      </c>
      <c r="Q31" s="21">
        <v>249997</v>
      </c>
      <c r="R31" s="21">
        <v>61598</v>
      </c>
      <c r="S31" s="21">
        <v>0</v>
      </c>
      <c r="T31" s="21">
        <v>0</v>
      </c>
      <c r="U31" s="21">
        <v>1044583</v>
      </c>
      <c r="V31" s="21">
        <v>0</v>
      </c>
      <c r="W31" s="21">
        <v>204258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1654075</v>
      </c>
      <c r="AD31" s="21">
        <v>518806</v>
      </c>
      <c r="AE31" s="21">
        <v>11239</v>
      </c>
      <c r="AF31" s="21">
        <v>0</v>
      </c>
      <c r="AG31" s="21">
        <v>138776</v>
      </c>
      <c r="AH31" s="21">
        <v>0</v>
      </c>
      <c r="AI31" s="21">
        <v>0</v>
      </c>
      <c r="AJ31" s="21">
        <v>0</v>
      </c>
      <c r="AK31" s="21">
        <v>0</v>
      </c>
      <c r="AL31" s="19">
        <f t="shared" si="0"/>
        <v>6608295</v>
      </c>
      <c r="AM31" s="23">
        <v>0</v>
      </c>
      <c r="AN31" s="23">
        <v>0</v>
      </c>
      <c r="AO31" s="23">
        <v>0</v>
      </c>
      <c r="AP31" s="23">
        <v>18970</v>
      </c>
      <c r="AQ31" s="23">
        <v>5243</v>
      </c>
      <c r="AR31" s="2">
        <f t="shared" si="1"/>
        <v>24213</v>
      </c>
    </row>
    <row r="32" spans="1:44">
      <c r="A32" s="3" t="s">
        <v>162</v>
      </c>
      <c r="B32" s="1" t="s">
        <v>163</v>
      </c>
      <c r="C32" s="1" t="s">
        <v>164</v>
      </c>
      <c r="D32" s="21">
        <v>374</v>
      </c>
      <c r="E32" s="21">
        <v>27526</v>
      </c>
      <c r="F32" s="21">
        <v>253253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879534</v>
      </c>
      <c r="N32" s="21">
        <v>108363</v>
      </c>
      <c r="O32" s="21">
        <v>0</v>
      </c>
      <c r="P32" s="21">
        <v>0</v>
      </c>
      <c r="Q32" s="21">
        <v>64072</v>
      </c>
      <c r="R32" s="21">
        <v>1044</v>
      </c>
      <c r="S32" s="21">
        <v>9973</v>
      </c>
      <c r="T32" s="21">
        <v>0</v>
      </c>
      <c r="U32" s="21">
        <v>166200</v>
      </c>
      <c r="V32" s="21">
        <v>0</v>
      </c>
      <c r="W32" s="21">
        <v>0</v>
      </c>
      <c r="X32" s="21">
        <v>25614</v>
      </c>
      <c r="Y32" s="21">
        <v>0</v>
      </c>
      <c r="Z32" s="21">
        <v>0</v>
      </c>
      <c r="AA32" s="21">
        <v>0</v>
      </c>
      <c r="AB32" s="21">
        <v>708221</v>
      </c>
      <c r="AC32" s="21">
        <v>524940</v>
      </c>
      <c r="AD32" s="21">
        <v>457358</v>
      </c>
      <c r="AE32" s="21">
        <v>12168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19">
        <f t="shared" si="0"/>
        <v>3238640</v>
      </c>
      <c r="AM32" s="23">
        <v>0</v>
      </c>
      <c r="AN32" s="23">
        <v>0</v>
      </c>
      <c r="AO32" s="23">
        <v>0</v>
      </c>
      <c r="AP32" s="23">
        <v>22552</v>
      </c>
      <c r="AQ32" s="23">
        <v>0</v>
      </c>
      <c r="AR32" s="2">
        <f t="shared" si="1"/>
        <v>22552</v>
      </c>
    </row>
    <row r="33" spans="1:44">
      <c r="A33" s="3" t="s">
        <v>165</v>
      </c>
      <c r="B33" s="1" t="s">
        <v>166</v>
      </c>
      <c r="C33" s="1" t="s">
        <v>164</v>
      </c>
      <c r="D33" s="21">
        <v>0</v>
      </c>
      <c r="E33" s="21">
        <v>0</v>
      </c>
      <c r="F33" s="21">
        <v>173376</v>
      </c>
      <c r="G33" s="21">
        <v>0</v>
      </c>
      <c r="H33" s="21">
        <v>13898</v>
      </c>
      <c r="I33" s="21">
        <v>0</v>
      </c>
      <c r="J33" s="21">
        <v>146031</v>
      </c>
      <c r="K33" s="21">
        <v>82146</v>
      </c>
      <c r="L33" s="21">
        <v>0</v>
      </c>
      <c r="M33" s="21">
        <v>330723</v>
      </c>
      <c r="N33" s="21">
        <v>26525</v>
      </c>
      <c r="O33" s="21">
        <v>0</v>
      </c>
      <c r="P33" s="21">
        <v>0</v>
      </c>
      <c r="Q33" s="21">
        <v>44608</v>
      </c>
      <c r="R33" s="21">
        <v>19053</v>
      </c>
      <c r="S33" s="21">
        <v>0</v>
      </c>
      <c r="T33" s="21">
        <v>34260</v>
      </c>
      <c r="U33" s="21">
        <v>231666</v>
      </c>
      <c r="V33" s="21">
        <v>0</v>
      </c>
      <c r="W33" s="21">
        <v>159807</v>
      </c>
      <c r="X33" s="21">
        <v>49476</v>
      </c>
      <c r="Y33" s="21">
        <v>0</v>
      </c>
      <c r="Z33" s="21">
        <v>0</v>
      </c>
      <c r="AA33" s="21">
        <v>0</v>
      </c>
      <c r="AB33" s="21">
        <v>0</v>
      </c>
      <c r="AC33" s="21">
        <v>282440</v>
      </c>
      <c r="AD33" s="21">
        <v>13291</v>
      </c>
      <c r="AE33" s="21">
        <v>8877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19">
        <f t="shared" si="0"/>
        <v>1616177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">
        <f t="shared" si="1"/>
        <v>0</v>
      </c>
    </row>
    <row r="34" spans="1:44">
      <c r="A34" s="3" t="s">
        <v>167</v>
      </c>
      <c r="B34" s="1" t="s">
        <v>168</v>
      </c>
      <c r="C34" s="1" t="s">
        <v>169</v>
      </c>
      <c r="D34" s="21">
        <v>0</v>
      </c>
      <c r="E34" s="21">
        <v>0</v>
      </c>
      <c r="F34" s="21">
        <v>52614</v>
      </c>
      <c r="G34" s="21">
        <v>10258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1635830</v>
      </c>
      <c r="N34" s="21">
        <v>20751</v>
      </c>
      <c r="O34" s="21">
        <v>0</v>
      </c>
      <c r="P34" s="21">
        <v>0</v>
      </c>
      <c r="Q34" s="21">
        <v>29869</v>
      </c>
      <c r="R34" s="21">
        <v>22500</v>
      </c>
      <c r="S34" s="21">
        <v>0</v>
      </c>
      <c r="T34" s="21">
        <v>0</v>
      </c>
      <c r="U34" s="21">
        <v>172997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100293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19">
        <f t="shared" si="0"/>
        <v>2045112</v>
      </c>
      <c r="AM34" s="23">
        <v>0</v>
      </c>
      <c r="AN34" s="23">
        <v>0</v>
      </c>
      <c r="AO34" s="23">
        <v>0</v>
      </c>
      <c r="AP34" s="23">
        <v>6667</v>
      </c>
      <c r="AQ34" s="23">
        <v>6873</v>
      </c>
      <c r="AR34" s="2">
        <f t="shared" si="1"/>
        <v>13540</v>
      </c>
    </row>
    <row r="35" spans="1:44">
      <c r="A35" s="3" t="s">
        <v>170</v>
      </c>
      <c r="B35" s="1" t="s">
        <v>171</v>
      </c>
      <c r="C35" s="1" t="s">
        <v>169</v>
      </c>
      <c r="D35" s="21">
        <v>0</v>
      </c>
      <c r="E35" s="21">
        <v>0</v>
      </c>
      <c r="F35" s="21">
        <v>538989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1271034</v>
      </c>
      <c r="N35" s="21">
        <v>19319</v>
      </c>
      <c r="O35" s="21">
        <v>0</v>
      </c>
      <c r="P35" s="21">
        <v>28976</v>
      </c>
      <c r="Q35" s="21">
        <v>70558</v>
      </c>
      <c r="R35" s="21">
        <v>0</v>
      </c>
      <c r="S35" s="21">
        <v>0</v>
      </c>
      <c r="T35" s="21">
        <v>0</v>
      </c>
      <c r="U35" s="21">
        <v>81228</v>
      </c>
      <c r="V35" s="21">
        <v>0</v>
      </c>
      <c r="W35" s="21">
        <v>0</v>
      </c>
      <c r="X35" s="21">
        <v>59806</v>
      </c>
      <c r="Y35" s="21">
        <v>0</v>
      </c>
      <c r="Z35" s="21">
        <v>0</v>
      </c>
      <c r="AA35" s="21">
        <v>0</v>
      </c>
      <c r="AB35" s="21">
        <v>0</v>
      </c>
      <c r="AC35" s="21">
        <v>587185</v>
      </c>
      <c r="AD35" s="21">
        <v>0</v>
      </c>
      <c r="AE35" s="21">
        <v>40149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19">
        <f t="shared" si="0"/>
        <v>2697244</v>
      </c>
      <c r="AM35" s="23">
        <v>0</v>
      </c>
      <c r="AN35" s="23">
        <v>0</v>
      </c>
      <c r="AO35" s="23">
        <v>0</v>
      </c>
      <c r="AP35" s="23">
        <v>95382</v>
      </c>
      <c r="AQ35" s="23">
        <v>0</v>
      </c>
      <c r="AR35" s="2">
        <f t="shared" si="1"/>
        <v>95382</v>
      </c>
    </row>
    <row r="36" spans="1:44">
      <c r="A36" s="3" t="s">
        <v>172</v>
      </c>
      <c r="B36" s="1" t="s">
        <v>173</v>
      </c>
      <c r="C36" s="1" t="s">
        <v>174</v>
      </c>
      <c r="D36" s="21">
        <v>1463</v>
      </c>
      <c r="E36" s="21">
        <v>0</v>
      </c>
      <c r="F36" s="21">
        <v>7147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359415</v>
      </c>
      <c r="N36" s="21">
        <v>10937</v>
      </c>
      <c r="O36" s="21">
        <v>0</v>
      </c>
      <c r="P36" s="21">
        <v>0</v>
      </c>
      <c r="Q36" s="21">
        <v>63532</v>
      </c>
      <c r="R36" s="21">
        <v>17790</v>
      </c>
      <c r="S36" s="21">
        <v>0</v>
      </c>
      <c r="T36" s="21">
        <v>0</v>
      </c>
      <c r="U36" s="21">
        <v>150170</v>
      </c>
      <c r="V36" s="21">
        <v>0</v>
      </c>
      <c r="W36" s="21">
        <v>0</v>
      </c>
      <c r="X36" s="21">
        <v>1571</v>
      </c>
      <c r="Y36" s="21">
        <v>0</v>
      </c>
      <c r="Z36" s="21">
        <v>0</v>
      </c>
      <c r="AA36" s="21">
        <v>0</v>
      </c>
      <c r="AB36" s="21">
        <v>0</v>
      </c>
      <c r="AC36" s="21">
        <v>180572</v>
      </c>
      <c r="AD36" s="21">
        <v>65043</v>
      </c>
      <c r="AE36" s="21">
        <v>9833</v>
      </c>
      <c r="AF36" s="21">
        <v>0</v>
      </c>
      <c r="AG36" s="21">
        <v>331557</v>
      </c>
      <c r="AH36" s="21">
        <v>0</v>
      </c>
      <c r="AI36" s="21">
        <v>0</v>
      </c>
      <c r="AJ36" s="21">
        <v>0</v>
      </c>
      <c r="AK36" s="21">
        <v>0</v>
      </c>
      <c r="AL36" s="19">
        <f t="shared" si="0"/>
        <v>1199030</v>
      </c>
      <c r="AM36" s="23">
        <v>0</v>
      </c>
      <c r="AN36" s="23">
        <v>0</v>
      </c>
      <c r="AO36" s="23">
        <v>0</v>
      </c>
      <c r="AP36" s="23">
        <v>9032</v>
      </c>
      <c r="AQ36" s="23">
        <v>0</v>
      </c>
      <c r="AR36" s="2">
        <f t="shared" si="1"/>
        <v>9032</v>
      </c>
    </row>
    <row r="37" spans="1:44">
      <c r="A37" s="3" t="s">
        <v>175</v>
      </c>
      <c r="B37" s="1" t="s">
        <v>176</v>
      </c>
      <c r="C37" s="1" t="s">
        <v>174</v>
      </c>
      <c r="D37" s="21">
        <v>12</v>
      </c>
      <c r="E37" s="21">
        <v>0</v>
      </c>
      <c r="F37" s="21">
        <v>75130</v>
      </c>
      <c r="G37" s="21">
        <v>0</v>
      </c>
      <c r="H37" s="21">
        <v>35987</v>
      </c>
      <c r="I37" s="21">
        <v>0</v>
      </c>
      <c r="J37" s="21">
        <v>61312</v>
      </c>
      <c r="K37" s="21">
        <v>36000</v>
      </c>
      <c r="L37" s="21">
        <v>0</v>
      </c>
      <c r="M37" s="21">
        <v>178875</v>
      </c>
      <c r="N37" s="21">
        <v>7698</v>
      </c>
      <c r="O37" s="21">
        <v>0</v>
      </c>
      <c r="P37" s="21">
        <v>0</v>
      </c>
      <c r="Q37" s="21">
        <v>58518</v>
      </c>
      <c r="R37" s="21">
        <v>28933</v>
      </c>
      <c r="S37" s="21">
        <v>0</v>
      </c>
      <c r="T37" s="21">
        <v>0</v>
      </c>
      <c r="U37" s="21">
        <v>101124</v>
      </c>
      <c r="V37" s="21">
        <v>0</v>
      </c>
      <c r="W37" s="21">
        <v>31180</v>
      </c>
      <c r="X37" s="21">
        <v>70376</v>
      </c>
      <c r="Y37" s="21">
        <v>0</v>
      </c>
      <c r="Z37" s="21">
        <v>0</v>
      </c>
      <c r="AA37" s="21">
        <v>0</v>
      </c>
      <c r="AB37" s="21">
        <v>0</v>
      </c>
      <c r="AC37" s="21">
        <v>60920</v>
      </c>
      <c r="AD37" s="21">
        <v>37144</v>
      </c>
      <c r="AE37" s="21">
        <v>43091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19">
        <f t="shared" si="0"/>
        <v>826300</v>
      </c>
      <c r="AM37" s="23">
        <v>0</v>
      </c>
      <c r="AN37" s="23">
        <v>0</v>
      </c>
      <c r="AO37" s="23">
        <v>0</v>
      </c>
      <c r="AP37" s="23">
        <v>3981</v>
      </c>
      <c r="AQ37" s="23">
        <v>0</v>
      </c>
      <c r="AR37" s="2">
        <f t="shared" si="1"/>
        <v>3981</v>
      </c>
    </row>
    <row r="38" spans="1:44">
      <c r="A38" s="3" t="s">
        <v>177</v>
      </c>
      <c r="B38" s="1" t="s">
        <v>178</v>
      </c>
      <c r="C38" s="1" t="s">
        <v>108</v>
      </c>
      <c r="D38" s="21">
        <v>0</v>
      </c>
      <c r="E38" s="21">
        <v>0</v>
      </c>
      <c r="F38" s="21">
        <v>40835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564165</v>
      </c>
      <c r="N38" s="21">
        <v>31666</v>
      </c>
      <c r="O38" s="21">
        <v>0</v>
      </c>
      <c r="P38" s="21">
        <v>0</v>
      </c>
      <c r="Q38" s="21">
        <v>80041</v>
      </c>
      <c r="R38" s="21">
        <v>32895</v>
      </c>
      <c r="S38" s="21">
        <v>0</v>
      </c>
      <c r="T38" s="21">
        <v>0</v>
      </c>
      <c r="U38" s="21">
        <v>130940</v>
      </c>
      <c r="V38" s="21">
        <v>0</v>
      </c>
      <c r="W38" s="21">
        <v>0</v>
      </c>
      <c r="X38" s="21">
        <v>19815</v>
      </c>
      <c r="Y38" s="21">
        <v>0</v>
      </c>
      <c r="Z38" s="21">
        <v>0</v>
      </c>
      <c r="AA38" s="21">
        <v>0</v>
      </c>
      <c r="AB38" s="21">
        <v>0</v>
      </c>
      <c r="AC38" s="21">
        <v>173266</v>
      </c>
      <c r="AD38" s="21">
        <v>62214</v>
      </c>
      <c r="AE38" s="21">
        <v>2656</v>
      </c>
      <c r="AF38" s="21">
        <v>0</v>
      </c>
      <c r="AG38" s="21">
        <v>165076</v>
      </c>
      <c r="AH38" s="21">
        <v>0</v>
      </c>
      <c r="AI38" s="21">
        <v>0</v>
      </c>
      <c r="AJ38" s="21">
        <v>0</v>
      </c>
      <c r="AK38" s="21">
        <v>0</v>
      </c>
      <c r="AL38" s="19">
        <f t="shared" si="0"/>
        <v>1303569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">
        <f t="shared" si="1"/>
        <v>0</v>
      </c>
    </row>
    <row r="39" spans="1:44">
      <c r="A39" s="3" t="s">
        <v>179</v>
      </c>
      <c r="B39" s="1" t="s">
        <v>180</v>
      </c>
      <c r="C39" s="1" t="s">
        <v>108</v>
      </c>
      <c r="D39" s="21">
        <v>0</v>
      </c>
      <c r="E39" s="21">
        <v>-3093</v>
      </c>
      <c r="F39" s="21">
        <v>9059</v>
      </c>
      <c r="G39" s="21">
        <v>0</v>
      </c>
      <c r="H39" s="21">
        <v>25222</v>
      </c>
      <c r="I39" s="21">
        <v>0</v>
      </c>
      <c r="J39" s="21">
        <v>30878</v>
      </c>
      <c r="K39" s="21">
        <v>0</v>
      </c>
      <c r="L39" s="21">
        <v>0</v>
      </c>
      <c r="M39" s="21">
        <v>451663</v>
      </c>
      <c r="N39" s="21">
        <v>23673</v>
      </c>
      <c r="O39" s="21">
        <v>0</v>
      </c>
      <c r="P39" s="21">
        <v>0</v>
      </c>
      <c r="Q39" s="21">
        <v>45000</v>
      </c>
      <c r="R39" s="21">
        <v>3077</v>
      </c>
      <c r="S39" s="21">
        <v>0</v>
      </c>
      <c r="T39" s="21">
        <v>0</v>
      </c>
      <c r="U39" s="21">
        <v>403117</v>
      </c>
      <c r="V39" s="21">
        <v>0</v>
      </c>
      <c r="W39" s="21">
        <v>85062</v>
      </c>
      <c r="X39" s="21">
        <v>5077</v>
      </c>
      <c r="Y39" s="21">
        <v>0</v>
      </c>
      <c r="Z39" s="21">
        <v>0</v>
      </c>
      <c r="AA39" s="21">
        <v>0</v>
      </c>
      <c r="AB39" s="21">
        <v>0</v>
      </c>
      <c r="AC39" s="21">
        <v>228841</v>
      </c>
      <c r="AD39" s="21">
        <v>10398</v>
      </c>
      <c r="AE39" s="21">
        <v>25602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19">
        <f t="shared" si="0"/>
        <v>1343576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">
        <f t="shared" si="1"/>
        <v>0</v>
      </c>
    </row>
    <row r="40" spans="1:44">
      <c r="A40" s="3" t="s">
        <v>181</v>
      </c>
      <c r="B40" s="1" t="s">
        <v>182</v>
      </c>
      <c r="C40" s="1" t="s">
        <v>183</v>
      </c>
      <c r="D40" s="21">
        <v>0</v>
      </c>
      <c r="E40" s="21">
        <v>0</v>
      </c>
      <c r="F40" s="21">
        <v>13978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356343</v>
      </c>
      <c r="N40" s="21">
        <v>8758</v>
      </c>
      <c r="O40" s="21">
        <v>0</v>
      </c>
      <c r="P40" s="21">
        <v>0</v>
      </c>
      <c r="Q40" s="21">
        <v>38907</v>
      </c>
      <c r="R40" s="21">
        <v>0</v>
      </c>
      <c r="S40" s="21">
        <v>0</v>
      </c>
      <c r="T40" s="21">
        <v>0</v>
      </c>
      <c r="U40" s="21">
        <v>30395</v>
      </c>
      <c r="V40" s="21">
        <v>0</v>
      </c>
      <c r="W40" s="21">
        <v>0</v>
      </c>
      <c r="X40" s="21">
        <v>1290</v>
      </c>
      <c r="Y40" s="21">
        <v>0</v>
      </c>
      <c r="Z40" s="21">
        <v>0</v>
      </c>
      <c r="AA40" s="21">
        <v>0</v>
      </c>
      <c r="AB40" s="21">
        <v>0</v>
      </c>
      <c r="AC40" s="21">
        <v>205621</v>
      </c>
      <c r="AD40" s="21">
        <v>13065</v>
      </c>
      <c r="AE40" s="21">
        <v>3471</v>
      </c>
      <c r="AF40" s="21">
        <v>0</v>
      </c>
      <c r="AG40" s="21">
        <v>147360</v>
      </c>
      <c r="AH40" s="21">
        <v>0</v>
      </c>
      <c r="AI40" s="21">
        <v>0</v>
      </c>
      <c r="AJ40" s="21">
        <v>0</v>
      </c>
      <c r="AK40" s="21">
        <v>0</v>
      </c>
      <c r="AL40" s="19">
        <f t="shared" si="0"/>
        <v>819188</v>
      </c>
      <c r="AM40" s="23">
        <v>0</v>
      </c>
      <c r="AN40" s="23">
        <v>0</v>
      </c>
      <c r="AO40" s="23">
        <v>0</v>
      </c>
      <c r="AP40" s="23">
        <v>2350</v>
      </c>
      <c r="AQ40" s="23">
        <v>0</v>
      </c>
      <c r="AR40" s="2">
        <f t="shared" si="1"/>
        <v>2350</v>
      </c>
    </row>
    <row r="41" spans="1:44">
      <c r="A41" s="3" t="s">
        <v>184</v>
      </c>
      <c r="B41" s="1" t="s">
        <v>183</v>
      </c>
      <c r="C41" s="1" t="s">
        <v>183</v>
      </c>
      <c r="D41" s="21">
        <v>0</v>
      </c>
      <c r="E41" s="21">
        <v>0</v>
      </c>
      <c r="F41" s="21">
        <v>1153595</v>
      </c>
      <c r="G41" s="21">
        <v>0</v>
      </c>
      <c r="H41" s="21">
        <v>24000</v>
      </c>
      <c r="I41" s="21">
        <v>0</v>
      </c>
      <c r="J41" s="21">
        <v>101050</v>
      </c>
      <c r="K41" s="21">
        <v>20000</v>
      </c>
      <c r="L41" s="21">
        <v>0</v>
      </c>
      <c r="M41" s="21">
        <v>303753</v>
      </c>
      <c r="N41" s="21">
        <v>6234</v>
      </c>
      <c r="O41" s="21">
        <v>0</v>
      </c>
      <c r="P41" s="21">
        <v>0</v>
      </c>
      <c r="Q41" s="21">
        <v>23925</v>
      </c>
      <c r="R41" s="21">
        <v>10000</v>
      </c>
      <c r="S41" s="21">
        <v>0</v>
      </c>
      <c r="T41" s="21">
        <v>0</v>
      </c>
      <c r="U41" s="21">
        <v>100000</v>
      </c>
      <c r="V41" s="21">
        <v>0</v>
      </c>
      <c r="W41" s="21">
        <v>50000</v>
      </c>
      <c r="X41" s="21">
        <v>891</v>
      </c>
      <c r="Y41" s="21">
        <v>0</v>
      </c>
      <c r="Z41" s="21">
        <v>0</v>
      </c>
      <c r="AA41" s="21">
        <v>0</v>
      </c>
      <c r="AB41" s="21">
        <v>0</v>
      </c>
      <c r="AC41" s="21">
        <v>250000</v>
      </c>
      <c r="AD41" s="21">
        <v>23702</v>
      </c>
      <c r="AE41" s="21">
        <v>43961</v>
      </c>
      <c r="AF41" s="21">
        <v>0</v>
      </c>
      <c r="AG41" s="21">
        <v>793837</v>
      </c>
      <c r="AH41" s="21">
        <v>0</v>
      </c>
      <c r="AI41" s="21">
        <v>0</v>
      </c>
      <c r="AJ41" s="21">
        <v>0</v>
      </c>
      <c r="AK41" s="21">
        <v>0</v>
      </c>
      <c r="AL41" s="19">
        <f t="shared" si="0"/>
        <v>2904948</v>
      </c>
      <c r="AM41" s="23">
        <v>0</v>
      </c>
      <c r="AN41" s="23">
        <v>0</v>
      </c>
      <c r="AO41" s="23">
        <v>0</v>
      </c>
      <c r="AP41" s="23">
        <v>83014</v>
      </c>
      <c r="AQ41" s="23">
        <v>0</v>
      </c>
      <c r="AR41" s="2">
        <f t="shared" si="1"/>
        <v>83014</v>
      </c>
    </row>
    <row r="42" spans="1:44">
      <c r="A42" s="3" t="s">
        <v>185</v>
      </c>
      <c r="B42" s="1" t="s">
        <v>186</v>
      </c>
      <c r="C42" s="1" t="s">
        <v>187</v>
      </c>
      <c r="D42" s="21">
        <v>1</v>
      </c>
      <c r="E42" s="21">
        <v>15518</v>
      </c>
      <c r="F42" s="21">
        <v>17318</v>
      </c>
      <c r="G42" s="21">
        <v>0</v>
      </c>
      <c r="H42" s="21">
        <v>0</v>
      </c>
      <c r="I42" s="21">
        <v>0</v>
      </c>
      <c r="J42" s="21">
        <v>1500</v>
      </c>
      <c r="K42" s="21">
        <v>1813</v>
      </c>
      <c r="L42" s="21">
        <v>0</v>
      </c>
      <c r="M42" s="21">
        <v>1603988</v>
      </c>
      <c r="N42" s="21">
        <v>3493</v>
      </c>
      <c r="O42" s="21">
        <v>0</v>
      </c>
      <c r="P42" s="21">
        <v>0</v>
      </c>
      <c r="Q42" s="21">
        <v>51970</v>
      </c>
      <c r="R42" s="21">
        <v>0</v>
      </c>
      <c r="S42" s="21">
        <v>16777</v>
      </c>
      <c r="T42" s="21">
        <v>666</v>
      </c>
      <c r="U42" s="21">
        <v>187945</v>
      </c>
      <c r="V42" s="21">
        <v>0</v>
      </c>
      <c r="W42" s="21">
        <v>27528</v>
      </c>
      <c r="X42" s="21">
        <v>233203</v>
      </c>
      <c r="Y42" s="21">
        <v>0</v>
      </c>
      <c r="Z42" s="21">
        <v>0</v>
      </c>
      <c r="AA42" s="21">
        <v>0</v>
      </c>
      <c r="AB42" s="21">
        <v>0</v>
      </c>
      <c r="AC42" s="21">
        <v>281874</v>
      </c>
      <c r="AD42" s="21">
        <v>19612</v>
      </c>
      <c r="AE42" s="21">
        <v>0</v>
      </c>
      <c r="AF42" s="21">
        <v>0</v>
      </c>
      <c r="AG42" s="21">
        <v>0</v>
      </c>
      <c r="AH42" s="21">
        <v>1077693</v>
      </c>
      <c r="AI42" s="21">
        <v>0</v>
      </c>
      <c r="AJ42" s="21">
        <v>0</v>
      </c>
      <c r="AK42" s="21">
        <v>0</v>
      </c>
      <c r="AL42" s="19">
        <f t="shared" si="0"/>
        <v>3540899</v>
      </c>
      <c r="AM42" s="23">
        <v>0</v>
      </c>
      <c r="AN42" s="23">
        <v>0</v>
      </c>
      <c r="AO42" s="23">
        <v>0</v>
      </c>
      <c r="AP42" s="23">
        <v>34055</v>
      </c>
      <c r="AQ42" s="23">
        <v>0</v>
      </c>
      <c r="AR42" s="2">
        <f t="shared" si="1"/>
        <v>34055</v>
      </c>
    </row>
    <row r="43" spans="1:44">
      <c r="A43" s="3" t="s">
        <v>188</v>
      </c>
      <c r="B43" s="1" t="s">
        <v>189</v>
      </c>
      <c r="C43" s="1" t="s">
        <v>190</v>
      </c>
      <c r="D43" s="21">
        <v>0</v>
      </c>
      <c r="E43" s="21">
        <v>0</v>
      </c>
      <c r="F43" s="21">
        <v>2937140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333342</v>
      </c>
      <c r="M43" s="21">
        <v>41606406</v>
      </c>
      <c r="N43" s="21">
        <v>164246</v>
      </c>
      <c r="O43" s="21">
        <v>0</v>
      </c>
      <c r="P43" s="21">
        <v>1232466</v>
      </c>
      <c r="Q43" s="21">
        <v>2645809</v>
      </c>
      <c r="R43" s="21">
        <v>0</v>
      </c>
      <c r="S43" s="21">
        <v>42039</v>
      </c>
      <c r="T43" s="21">
        <v>131849</v>
      </c>
      <c r="U43" s="21">
        <v>8825741</v>
      </c>
      <c r="V43" s="21">
        <v>399663</v>
      </c>
      <c r="W43" s="21">
        <v>0</v>
      </c>
      <c r="X43" s="21">
        <v>1174143</v>
      </c>
      <c r="Y43" s="21">
        <v>984074</v>
      </c>
      <c r="Z43" s="21">
        <v>0</v>
      </c>
      <c r="AA43" s="21">
        <v>586262</v>
      </c>
      <c r="AB43" s="21">
        <v>20091913</v>
      </c>
      <c r="AC43" s="21">
        <v>11179726</v>
      </c>
      <c r="AD43" s="21">
        <v>4661817</v>
      </c>
      <c r="AE43" s="21">
        <v>226099</v>
      </c>
      <c r="AF43" s="21">
        <v>0</v>
      </c>
      <c r="AG43" s="21">
        <v>46733304</v>
      </c>
      <c r="AH43" s="21">
        <v>0</v>
      </c>
      <c r="AI43" s="21">
        <v>0</v>
      </c>
      <c r="AJ43" s="21">
        <v>953706</v>
      </c>
      <c r="AK43" s="21">
        <v>0</v>
      </c>
      <c r="AL43" s="19">
        <f t="shared" si="0"/>
        <v>144909745</v>
      </c>
      <c r="AM43" s="23">
        <v>0</v>
      </c>
      <c r="AN43" s="23">
        <v>0</v>
      </c>
      <c r="AO43" s="23">
        <v>0</v>
      </c>
      <c r="AP43" s="23">
        <v>4427135</v>
      </c>
      <c r="AQ43" s="23">
        <v>502679</v>
      </c>
      <c r="AR43" s="2">
        <f t="shared" si="1"/>
        <v>4929814</v>
      </c>
    </row>
    <row r="44" spans="1:44">
      <c r="A44" s="3" t="s">
        <v>191</v>
      </c>
      <c r="B44" s="1" t="s">
        <v>192</v>
      </c>
      <c r="C44" s="1" t="s">
        <v>190</v>
      </c>
      <c r="D44" s="21">
        <v>0</v>
      </c>
      <c r="E44" s="21">
        <v>0</v>
      </c>
      <c r="F44" s="21">
        <v>77466</v>
      </c>
      <c r="G44" s="21">
        <v>0</v>
      </c>
      <c r="H44" s="21">
        <v>4213</v>
      </c>
      <c r="I44" s="21">
        <v>0</v>
      </c>
      <c r="J44" s="21">
        <v>3825</v>
      </c>
      <c r="K44" s="21">
        <v>2091</v>
      </c>
      <c r="L44" s="21">
        <v>0</v>
      </c>
      <c r="M44" s="21">
        <v>484496</v>
      </c>
      <c r="N44" s="21">
        <v>39024</v>
      </c>
      <c r="O44" s="21">
        <v>0</v>
      </c>
      <c r="P44" s="21">
        <v>0</v>
      </c>
      <c r="Q44" s="21">
        <v>122197</v>
      </c>
      <c r="R44" s="21">
        <v>885</v>
      </c>
      <c r="S44" s="21">
        <v>6415</v>
      </c>
      <c r="T44" s="21">
        <v>0</v>
      </c>
      <c r="U44" s="21">
        <v>71472</v>
      </c>
      <c r="V44" s="21">
        <v>0</v>
      </c>
      <c r="W44" s="21">
        <v>5057</v>
      </c>
      <c r="X44" s="21">
        <v>49834</v>
      </c>
      <c r="Y44" s="21">
        <v>223111</v>
      </c>
      <c r="Z44" s="21">
        <v>0</v>
      </c>
      <c r="AA44" s="21">
        <v>231050</v>
      </c>
      <c r="AB44" s="21">
        <v>326231</v>
      </c>
      <c r="AC44" s="21">
        <v>500419</v>
      </c>
      <c r="AD44" s="21">
        <v>93822</v>
      </c>
      <c r="AE44" s="21">
        <v>162615</v>
      </c>
      <c r="AF44" s="21">
        <v>0</v>
      </c>
      <c r="AG44" s="21">
        <v>7267897</v>
      </c>
      <c r="AH44" s="21">
        <v>0</v>
      </c>
      <c r="AI44" s="21">
        <v>0</v>
      </c>
      <c r="AJ44" s="21">
        <v>1243019</v>
      </c>
      <c r="AK44" s="21">
        <v>0</v>
      </c>
      <c r="AL44" s="19">
        <f t="shared" si="0"/>
        <v>10915139</v>
      </c>
      <c r="AM44" s="23">
        <v>0</v>
      </c>
      <c r="AN44" s="23">
        <v>0</v>
      </c>
      <c r="AO44" s="23">
        <v>0</v>
      </c>
      <c r="AP44" s="23">
        <v>302402</v>
      </c>
      <c r="AQ44" s="23">
        <v>162526</v>
      </c>
      <c r="AR44" s="2">
        <f t="shared" si="1"/>
        <v>464928</v>
      </c>
    </row>
    <row r="45" spans="1:44">
      <c r="A45" s="3" t="s">
        <v>193</v>
      </c>
      <c r="B45" s="1" t="s">
        <v>194</v>
      </c>
      <c r="C45" s="1" t="s">
        <v>190</v>
      </c>
      <c r="D45" s="21">
        <v>0</v>
      </c>
      <c r="E45" s="21">
        <v>0</v>
      </c>
      <c r="F45" s="21">
        <v>113513</v>
      </c>
      <c r="G45" s="21">
        <v>0</v>
      </c>
      <c r="H45" s="21">
        <v>631</v>
      </c>
      <c r="I45" s="21">
        <v>0</v>
      </c>
      <c r="J45" s="21">
        <v>1655</v>
      </c>
      <c r="K45" s="21">
        <v>3131</v>
      </c>
      <c r="L45" s="21">
        <v>0</v>
      </c>
      <c r="M45" s="21">
        <v>4288284</v>
      </c>
      <c r="N45" s="21">
        <v>27410</v>
      </c>
      <c r="O45" s="21">
        <v>0</v>
      </c>
      <c r="P45" s="21">
        <v>0</v>
      </c>
      <c r="Q45" s="21">
        <v>598983</v>
      </c>
      <c r="R45" s="21">
        <v>2683</v>
      </c>
      <c r="S45" s="21">
        <v>7852</v>
      </c>
      <c r="T45" s="21">
        <v>13615</v>
      </c>
      <c r="U45" s="21">
        <v>3545</v>
      </c>
      <c r="V45" s="21">
        <v>0</v>
      </c>
      <c r="W45" s="21">
        <v>7110</v>
      </c>
      <c r="X45" s="21">
        <v>29052</v>
      </c>
      <c r="Y45" s="21">
        <v>328540</v>
      </c>
      <c r="Z45" s="21">
        <v>0</v>
      </c>
      <c r="AA45" s="21">
        <v>0</v>
      </c>
      <c r="AB45" s="21">
        <v>285000</v>
      </c>
      <c r="AC45" s="21">
        <v>2600000</v>
      </c>
      <c r="AD45" s="21">
        <v>320092</v>
      </c>
      <c r="AE45" s="21">
        <v>36511</v>
      </c>
      <c r="AF45" s="21">
        <v>0</v>
      </c>
      <c r="AG45" s="21">
        <v>14499504</v>
      </c>
      <c r="AH45" s="21">
        <v>0</v>
      </c>
      <c r="AI45" s="21">
        <v>0</v>
      </c>
      <c r="AJ45" s="21">
        <v>298996</v>
      </c>
      <c r="AK45" s="21">
        <v>0</v>
      </c>
      <c r="AL45" s="19">
        <f t="shared" si="0"/>
        <v>23466107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">
        <f t="shared" si="1"/>
        <v>0</v>
      </c>
    </row>
    <row r="46" spans="1:44">
      <c r="A46" s="3" t="s">
        <v>195</v>
      </c>
      <c r="B46" s="1" t="s">
        <v>196</v>
      </c>
      <c r="C46" s="1" t="s">
        <v>190</v>
      </c>
      <c r="D46" s="21">
        <v>0</v>
      </c>
      <c r="E46" s="21">
        <v>44014</v>
      </c>
      <c r="F46" s="21">
        <v>185473</v>
      </c>
      <c r="G46" s="21">
        <v>0</v>
      </c>
      <c r="H46" s="21">
        <v>4678</v>
      </c>
      <c r="I46" s="21">
        <v>0</v>
      </c>
      <c r="J46" s="21">
        <v>35074</v>
      </c>
      <c r="K46" s="21">
        <v>27613</v>
      </c>
      <c r="L46" s="21">
        <v>0</v>
      </c>
      <c r="M46" s="21">
        <v>9630272</v>
      </c>
      <c r="N46" s="21">
        <v>62232</v>
      </c>
      <c r="O46" s="21">
        <v>0</v>
      </c>
      <c r="P46" s="21">
        <v>0</v>
      </c>
      <c r="Q46" s="21">
        <v>354835</v>
      </c>
      <c r="R46" s="21">
        <v>119056</v>
      </c>
      <c r="S46" s="21">
        <v>2664</v>
      </c>
      <c r="T46" s="21">
        <v>0</v>
      </c>
      <c r="U46" s="21">
        <v>721836</v>
      </c>
      <c r="V46" s="21">
        <v>48637</v>
      </c>
      <c r="W46" s="21">
        <v>88981</v>
      </c>
      <c r="X46" s="21">
        <v>15789</v>
      </c>
      <c r="Y46" s="21">
        <v>0</v>
      </c>
      <c r="Z46" s="21">
        <v>0</v>
      </c>
      <c r="AA46" s="21">
        <v>32244</v>
      </c>
      <c r="AB46" s="21">
        <v>565736</v>
      </c>
      <c r="AC46" s="21">
        <v>2800000</v>
      </c>
      <c r="AD46" s="21">
        <v>666426</v>
      </c>
      <c r="AE46" s="21">
        <v>14043</v>
      </c>
      <c r="AF46" s="21">
        <v>0</v>
      </c>
      <c r="AG46" s="21">
        <v>20393430</v>
      </c>
      <c r="AH46" s="21">
        <v>0</v>
      </c>
      <c r="AI46" s="21">
        <v>0</v>
      </c>
      <c r="AJ46" s="21">
        <v>229720</v>
      </c>
      <c r="AK46" s="21">
        <v>0</v>
      </c>
      <c r="AL46" s="19">
        <f t="shared" si="0"/>
        <v>36042753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">
        <f t="shared" si="1"/>
        <v>0</v>
      </c>
    </row>
    <row r="47" spans="1:44">
      <c r="A47" s="3" t="s">
        <v>197</v>
      </c>
      <c r="B47" s="1" t="s">
        <v>198</v>
      </c>
      <c r="C47" s="1" t="s">
        <v>190</v>
      </c>
      <c r="D47" s="21">
        <v>0</v>
      </c>
      <c r="E47" s="21">
        <v>-400913</v>
      </c>
      <c r="F47" s="21">
        <v>966087</v>
      </c>
      <c r="G47" s="21">
        <v>0</v>
      </c>
      <c r="H47" s="21">
        <v>50000</v>
      </c>
      <c r="I47" s="21">
        <v>0</v>
      </c>
      <c r="J47" s="21">
        <v>50000</v>
      </c>
      <c r="K47" s="21">
        <v>50000</v>
      </c>
      <c r="L47" s="21">
        <v>10000</v>
      </c>
      <c r="M47" s="21">
        <v>11319278</v>
      </c>
      <c r="N47" s="21">
        <v>137645</v>
      </c>
      <c r="O47" s="21">
        <v>0</v>
      </c>
      <c r="P47" s="21">
        <v>0</v>
      </c>
      <c r="Q47" s="21">
        <v>1954576</v>
      </c>
      <c r="R47" s="21">
        <v>50000</v>
      </c>
      <c r="S47" s="21">
        <v>378442</v>
      </c>
      <c r="T47" s="21">
        <v>258178</v>
      </c>
      <c r="U47" s="21">
        <v>6707422</v>
      </c>
      <c r="V47" s="21">
        <v>214357</v>
      </c>
      <c r="W47" s="21">
        <v>50000</v>
      </c>
      <c r="X47" s="21">
        <v>725873</v>
      </c>
      <c r="Y47" s="21">
        <v>408920</v>
      </c>
      <c r="Z47" s="21">
        <v>0</v>
      </c>
      <c r="AA47" s="21">
        <v>281456</v>
      </c>
      <c r="AB47" s="21">
        <v>1739109</v>
      </c>
      <c r="AC47" s="21">
        <v>9735051</v>
      </c>
      <c r="AD47" s="21">
        <v>1634472</v>
      </c>
      <c r="AE47" s="21">
        <v>750830</v>
      </c>
      <c r="AF47" s="21">
        <v>0</v>
      </c>
      <c r="AG47" s="21">
        <v>51205673</v>
      </c>
      <c r="AH47" s="21">
        <v>0</v>
      </c>
      <c r="AI47" s="21">
        <v>0</v>
      </c>
      <c r="AJ47" s="21">
        <v>701058</v>
      </c>
      <c r="AK47" s="21">
        <v>0</v>
      </c>
      <c r="AL47" s="19">
        <f t="shared" si="0"/>
        <v>88977514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">
        <f t="shared" si="1"/>
        <v>0</v>
      </c>
    </row>
    <row r="48" spans="1:44">
      <c r="A48" s="3" t="s">
        <v>199</v>
      </c>
      <c r="B48" s="1" t="s">
        <v>200</v>
      </c>
      <c r="C48" s="1" t="s">
        <v>201</v>
      </c>
      <c r="D48" s="21">
        <v>0</v>
      </c>
      <c r="E48" s="21">
        <v>-202842</v>
      </c>
      <c r="F48" s="21">
        <v>4916</v>
      </c>
      <c r="G48" s="21">
        <v>0</v>
      </c>
      <c r="H48" s="21">
        <v>102306</v>
      </c>
      <c r="I48" s="21">
        <v>0</v>
      </c>
      <c r="J48" s="21">
        <v>227082</v>
      </c>
      <c r="K48" s="21">
        <v>12172</v>
      </c>
      <c r="L48" s="21">
        <v>0</v>
      </c>
      <c r="M48" s="21">
        <v>739137</v>
      </c>
      <c r="N48" s="21">
        <v>13657</v>
      </c>
      <c r="O48" s="21">
        <v>0</v>
      </c>
      <c r="P48" s="21">
        <v>25886</v>
      </c>
      <c r="Q48" s="21">
        <v>198532</v>
      </c>
      <c r="R48" s="21">
        <v>16574</v>
      </c>
      <c r="S48" s="21">
        <v>0</v>
      </c>
      <c r="T48" s="21">
        <v>0</v>
      </c>
      <c r="U48" s="21">
        <v>594612</v>
      </c>
      <c r="V48" s="21">
        <v>0</v>
      </c>
      <c r="W48" s="21">
        <v>224356</v>
      </c>
      <c r="X48" s="21">
        <v>148390</v>
      </c>
      <c r="Y48" s="21">
        <v>0</v>
      </c>
      <c r="Z48" s="21">
        <v>0</v>
      </c>
      <c r="AA48" s="21">
        <v>0</v>
      </c>
      <c r="AB48" s="21">
        <v>0</v>
      </c>
      <c r="AC48" s="21">
        <v>903824</v>
      </c>
      <c r="AD48" s="21">
        <v>133511</v>
      </c>
      <c r="AE48" s="21">
        <v>45694</v>
      </c>
      <c r="AF48" s="21">
        <v>0</v>
      </c>
      <c r="AG48" s="21">
        <v>1008379</v>
      </c>
      <c r="AH48" s="21">
        <v>0</v>
      </c>
      <c r="AI48" s="21">
        <v>0</v>
      </c>
      <c r="AJ48" s="21">
        <v>0</v>
      </c>
      <c r="AK48" s="21">
        <v>0</v>
      </c>
      <c r="AL48" s="19">
        <f t="shared" si="0"/>
        <v>4196186</v>
      </c>
      <c r="AM48" s="23">
        <v>0</v>
      </c>
      <c r="AN48" s="23">
        <v>0</v>
      </c>
      <c r="AO48" s="23">
        <v>0</v>
      </c>
      <c r="AP48" s="23">
        <v>72693</v>
      </c>
      <c r="AQ48" s="23">
        <v>16115</v>
      </c>
      <c r="AR48" s="2">
        <f t="shared" si="1"/>
        <v>88808</v>
      </c>
    </row>
    <row r="49" spans="1:44">
      <c r="A49" s="3" t="s">
        <v>202</v>
      </c>
      <c r="B49" s="1" t="s">
        <v>203</v>
      </c>
      <c r="C49" s="1" t="s">
        <v>201</v>
      </c>
      <c r="D49" s="21">
        <v>0</v>
      </c>
      <c r="E49" s="21">
        <v>16934</v>
      </c>
      <c r="F49" s="21">
        <v>21471</v>
      </c>
      <c r="G49" s="21">
        <v>0</v>
      </c>
      <c r="H49" s="21">
        <v>41741</v>
      </c>
      <c r="I49" s="21">
        <v>0</v>
      </c>
      <c r="J49" s="21">
        <v>162906</v>
      </c>
      <c r="K49" s="21">
        <v>2287</v>
      </c>
      <c r="L49" s="21">
        <v>0</v>
      </c>
      <c r="M49" s="21">
        <v>192886</v>
      </c>
      <c r="N49" s="21">
        <v>5983</v>
      </c>
      <c r="O49" s="21">
        <v>0</v>
      </c>
      <c r="P49" s="21">
        <v>0</v>
      </c>
      <c r="Q49" s="21">
        <v>58700</v>
      </c>
      <c r="R49" s="21">
        <v>9102</v>
      </c>
      <c r="S49" s="21">
        <v>0</v>
      </c>
      <c r="T49" s="21">
        <v>0</v>
      </c>
      <c r="U49" s="21">
        <v>106349</v>
      </c>
      <c r="V49" s="21">
        <v>0</v>
      </c>
      <c r="W49" s="21">
        <v>96362</v>
      </c>
      <c r="X49" s="21">
        <v>233267</v>
      </c>
      <c r="Y49" s="21">
        <v>0</v>
      </c>
      <c r="Z49" s="21">
        <v>0</v>
      </c>
      <c r="AA49" s="21">
        <v>0</v>
      </c>
      <c r="AB49" s="21">
        <v>0</v>
      </c>
      <c r="AC49" s="21">
        <v>265937</v>
      </c>
      <c r="AD49" s="21">
        <v>0</v>
      </c>
      <c r="AE49" s="21">
        <v>0</v>
      </c>
      <c r="AF49" s="21">
        <v>0</v>
      </c>
      <c r="AG49" s="21">
        <v>109375</v>
      </c>
      <c r="AH49" s="21">
        <v>0</v>
      </c>
      <c r="AI49" s="21">
        <v>0</v>
      </c>
      <c r="AJ49" s="21">
        <v>0</v>
      </c>
      <c r="AK49" s="21">
        <v>0</v>
      </c>
      <c r="AL49" s="19">
        <f t="shared" si="0"/>
        <v>1323300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">
        <f t="shared" si="1"/>
        <v>0</v>
      </c>
    </row>
    <row r="50" spans="1:44">
      <c r="A50" s="3" t="s">
        <v>204</v>
      </c>
      <c r="B50" s="1" t="s">
        <v>205</v>
      </c>
      <c r="C50" s="1" t="s">
        <v>206</v>
      </c>
      <c r="D50" s="21">
        <v>0</v>
      </c>
      <c r="E50" s="21">
        <v>0</v>
      </c>
      <c r="F50" s="21">
        <v>16317</v>
      </c>
      <c r="G50" s="21">
        <v>0</v>
      </c>
      <c r="H50" s="21">
        <v>0</v>
      </c>
      <c r="I50" s="21">
        <v>0</v>
      </c>
      <c r="J50" s="21">
        <v>40003</v>
      </c>
      <c r="K50" s="21">
        <v>0</v>
      </c>
      <c r="L50" s="21">
        <v>0</v>
      </c>
      <c r="M50" s="21">
        <v>115213</v>
      </c>
      <c r="N50" s="21">
        <v>19521</v>
      </c>
      <c r="O50" s="21">
        <v>0</v>
      </c>
      <c r="P50" s="21">
        <v>0</v>
      </c>
      <c r="Q50" s="21">
        <v>100787</v>
      </c>
      <c r="R50" s="21">
        <v>25050</v>
      </c>
      <c r="S50" s="21">
        <v>0</v>
      </c>
      <c r="T50" s="21">
        <v>0</v>
      </c>
      <c r="U50" s="21">
        <v>154610</v>
      </c>
      <c r="V50" s="21">
        <v>0</v>
      </c>
      <c r="W50" s="21">
        <v>40588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320000</v>
      </c>
      <c r="AD50" s="21">
        <v>35565</v>
      </c>
      <c r="AE50" s="21">
        <v>34220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19">
        <f t="shared" si="0"/>
        <v>901874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">
        <f t="shared" si="1"/>
        <v>0</v>
      </c>
    </row>
    <row r="51" spans="1:44">
      <c r="A51" s="3" t="s">
        <v>207</v>
      </c>
      <c r="B51" s="1" t="s">
        <v>208</v>
      </c>
      <c r="C51" s="1" t="s">
        <v>209</v>
      </c>
      <c r="D51" s="21">
        <v>0</v>
      </c>
      <c r="E51" s="21">
        <v>0</v>
      </c>
      <c r="F51" s="21">
        <v>16224</v>
      </c>
      <c r="G51" s="21">
        <v>0</v>
      </c>
      <c r="H51" s="21">
        <v>0</v>
      </c>
      <c r="I51" s="21">
        <v>0</v>
      </c>
      <c r="J51" s="21">
        <v>54106</v>
      </c>
      <c r="K51" s="21">
        <v>0</v>
      </c>
      <c r="L51" s="21">
        <v>0</v>
      </c>
      <c r="M51" s="21">
        <v>801180</v>
      </c>
      <c r="N51" s="21">
        <v>33049</v>
      </c>
      <c r="O51" s="21">
        <v>0</v>
      </c>
      <c r="P51" s="21">
        <v>0</v>
      </c>
      <c r="Q51" s="21">
        <v>92436</v>
      </c>
      <c r="R51" s="21">
        <v>46821</v>
      </c>
      <c r="S51" s="21">
        <v>27371</v>
      </c>
      <c r="T51" s="21">
        <v>17586</v>
      </c>
      <c r="U51" s="21">
        <v>394719</v>
      </c>
      <c r="V51" s="21">
        <v>0</v>
      </c>
      <c r="W51" s="21">
        <v>42065</v>
      </c>
      <c r="X51" s="21">
        <v>27361</v>
      </c>
      <c r="Y51" s="21">
        <v>0</v>
      </c>
      <c r="Z51" s="21">
        <v>0</v>
      </c>
      <c r="AA51" s="21">
        <v>0</v>
      </c>
      <c r="AB51" s="21">
        <v>0</v>
      </c>
      <c r="AC51" s="21">
        <v>442288</v>
      </c>
      <c r="AD51" s="21">
        <v>0</v>
      </c>
      <c r="AE51" s="21">
        <v>7086</v>
      </c>
      <c r="AF51" s="21">
        <v>0</v>
      </c>
      <c r="AG51" s="21">
        <v>592033</v>
      </c>
      <c r="AH51" s="21">
        <v>0</v>
      </c>
      <c r="AI51" s="21">
        <v>0</v>
      </c>
      <c r="AJ51" s="21">
        <v>0</v>
      </c>
      <c r="AK51" s="21">
        <v>0</v>
      </c>
      <c r="AL51" s="19">
        <f t="shared" si="0"/>
        <v>2594325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">
        <f t="shared" si="1"/>
        <v>0</v>
      </c>
    </row>
    <row r="52" spans="1:44">
      <c r="A52" s="3" t="s">
        <v>210</v>
      </c>
      <c r="B52" s="1" t="s">
        <v>211</v>
      </c>
      <c r="C52" s="1" t="s">
        <v>209</v>
      </c>
      <c r="D52" s="21">
        <v>0</v>
      </c>
      <c r="E52" s="21">
        <v>11778</v>
      </c>
      <c r="F52" s="21">
        <v>35461</v>
      </c>
      <c r="G52" s="21">
        <v>0</v>
      </c>
      <c r="H52" s="21">
        <v>48059</v>
      </c>
      <c r="I52" s="21">
        <v>0</v>
      </c>
      <c r="J52" s="21">
        <v>5679</v>
      </c>
      <c r="K52" s="21">
        <v>0</v>
      </c>
      <c r="L52" s="21">
        <v>0</v>
      </c>
      <c r="M52" s="21">
        <v>323438</v>
      </c>
      <c r="N52" s="21">
        <v>3703</v>
      </c>
      <c r="O52" s="21">
        <v>0</v>
      </c>
      <c r="P52" s="21">
        <v>0</v>
      </c>
      <c r="Q52" s="21">
        <v>39695</v>
      </c>
      <c r="R52" s="21">
        <v>5798</v>
      </c>
      <c r="S52" s="21">
        <v>15946</v>
      </c>
      <c r="T52" s="21">
        <v>0</v>
      </c>
      <c r="U52" s="21">
        <v>146817</v>
      </c>
      <c r="V52" s="21">
        <v>0</v>
      </c>
      <c r="W52" s="21">
        <v>4208</v>
      </c>
      <c r="X52" s="21">
        <v>37658</v>
      </c>
      <c r="Y52" s="21">
        <v>0</v>
      </c>
      <c r="Z52" s="21">
        <v>0</v>
      </c>
      <c r="AA52" s="21">
        <v>0</v>
      </c>
      <c r="AB52" s="21">
        <v>0</v>
      </c>
      <c r="AC52" s="21">
        <v>200000</v>
      </c>
      <c r="AD52" s="21">
        <v>35602</v>
      </c>
      <c r="AE52" s="21">
        <v>61843</v>
      </c>
      <c r="AF52" s="21">
        <v>0</v>
      </c>
      <c r="AG52" s="21">
        <v>437881</v>
      </c>
      <c r="AH52" s="21">
        <v>0</v>
      </c>
      <c r="AI52" s="21">
        <v>0</v>
      </c>
      <c r="AJ52" s="21">
        <v>0</v>
      </c>
      <c r="AK52" s="21">
        <v>0</v>
      </c>
      <c r="AL52" s="19">
        <f t="shared" si="0"/>
        <v>1413566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">
        <f t="shared" si="1"/>
        <v>0</v>
      </c>
    </row>
    <row r="53" spans="1:44">
      <c r="A53" s="3" t="s">
        <v>212</v>
      </c>
      <c r="B53" s="1" t="s">
        <v>213</v>
      </c>
      <c r="C53" s="1" t="s">
        <v>214</v>
      </c>
      <c r="D53" s="21">
        <v>0</v>
      </c>
      <c r="E53" s="21">
        <v>0</v>
      </c>
      <c r="F53" s="21">
        <v>7468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334161</v>
      </c>
      <c r="N53" s="21">
        <v>13109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79998</v>
      </c>
      <c r="V53" s="21">
        <v>0</v>
      </c>
      <c r="W53" s="21">
        <v>0</v>
      </c>
      <c r="X53" s="21">
        <v>10439</v>
      </c>
      <c r="Y53" s="21">
        <v>0</v>
      </c>
      <c r="Z53" s="21">
        <v>0</v>
      </c>
      <c r="AA53" s="21">
        <v>0</v>
      </c>
      <c r="AB53" s="21">
        <v>0</v>
      </c>
      <c r="AC53" s="21">
        <v>195719</v>
      </c>
      <c r="AD53" s="21">
        <v>0</v>
      </c>
      <c r="AE53" s="21">
        <v>651</v>
      </c>
      <c r="AF53" s="21">
        <v>0</v>
      </c>
      <c r="AG53" s="21">
        <v>221194</v>
      </c>
      <c r="AH53" s="21">
        <v>0</v>
      </c>
      <c r="AI53" s="21">
        <v>0</v>
      </c>
      <c r="AJ53" s="21">
        <v>0</v>
      </c>
      <c r="AK53" s="21">
        <v>0</v>
      </c>
      <c r="AL53" s="19">
        <f t="shared" si="0"/>
        <v>862739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">
        <f t="shared" si="1"/>
        <v>0</v>
      </c>
    </row>
    <row r="54" spans="1:44">
      <c r="A54" s="3" t="s">
        <v>215</v>
      </c>
      <c r="B54" s="1" t="s">
        <v>216</v>
      </c>
      <c r="C54" s="1" t="s">
        <v>214</v>
      </c>
      <c r="D54" s="21">
        <v>0</v>
      </c>
      <c r="E54" s="21">
        <v>2</v>
      </c>
      <c r="F54" s="21">
        <v>27627</v>
      </c>
      <c r="G54" s="21">
        <v>0</v>
      </c>
      <c r="H54" s="21">
        <v>0</v>
      </c>
      <c r="I54" s="21">
        <v>0</v>
      </c>
      <c r="J54" s="21">
        <v>6126</v>
      </c>
      <c r="K54" s="21">
        <v>5081</v>
      </c>
      <c r="L54" s="21">
        <v>0</v>
      </c>
      <c r="M54" s="21">
        <v>188440</v>
      </c>
      <c r="N54" s="21">
        <v>1124</v>
      </c>
      <c r="O54" s="21">
        <v>0</v>
      </c>
      <c r="P54" s="21">
        <v>0</v>
      </c>
      <c r="Q54" s="21">
        <v>21774</v>
      </c>
      <c r="R54" s="21">
        <v>1476</v>
      </c>
      <c r="S54" s="21">
        <v>0</v>
      </c>
      <c r="T54" s="21">
        <v>0</v>
      </c>
      <c r="U54" s="21">
        <v>22201</v>
      </c>
      <c r="V54" s="21">
        <v>0</v>
      </c>
      <c r="W54" s="21">
        <v>0</v>
      </c>
      <c r="X54" s="21">
        <v>28747</v>
      </c>
      <c r="Y54" s="21">
        <v>0</v>
      </c>
      <c r="Z54" s="21">
        <v>0</v>
      </c>
      <c r="AA54" s="21">
        <v>0</v>
      </c>
      <c r="AB54" s="21">
        <v>0</v>
      </c>
      <c r="AC54" s="21">
        <v>101737</v>
      </c>
      <c r="AD54" s="21">
        <v>10726</v>
      </c>
      <c r="AE54" s="21">
        <v>746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19">
        <f t="shared" si="0"/>
        <v>415807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">
        <f t="shared" si="1"/>
        <v>0</v>
      </c>
    </row>
    <row r="55" spans="1:44">
      <c r="A55" s="3" t="s">
        <v>217</v>
      </c>
      <c r="B55" s="1" t="s">
        <v>218</v>
      </c>
      <c r="C55" s="1" t="s">
        <v>219</v>
      </c>
      <c r="D55" s="21">
        <v>0</v>
      </c>
      <c r="E55" s="21">
        <v>0</v>
      </c>
      <c r="F55" s="21">
        <v>6378</v>
      </c>
      <c r="G55" s="21">
        <v>0</v>
      </c>
      <c r="H55" s="21">
        <v>0</v>
      </c>
      <c r="I55" s="21">
        <v>0</v>
      </c>
      <c r="J55" s="21">
        <v>71192</v>
      </c>
      <c r="K55" s="21">
        <v>0</v>
      </c>
      <c r="L55" s="21">
        <v>0</v>
      </c>
      <c r="M55" s="21">
        <v>517184</v>
      </c>
      <c r="N55" s="21">
        <v>30094</v>
      </c>
      <c r="O55" s="21">
        <v>0</v>
      </c>
      <c r="P55" s="21">
        <v>0</v>
      </c>
      <c r="Q55" s="21">
        <v>36490</v>
      </c>
      <c r="R55" s="21">
        <v>10987</v>
      </c>
      <c r="S55" s="21">
        <v>0</v>
      </c>
      <c r="T55" s="21">
        <v>0</v>
      </c>
      <c r="U55" s="21">
        <v>291279</v>
      </c>
      <c r="V55" s="21">
        <v>0</v>
      </c>
      <c r="W55" s="21">
        <v>87917</v>
      </c>
      <c r="X55" s="21">
        <v>7850</v>
      </c>
      <c r="Y55" s="21">
        <v>0</v>
      </c>
      <c r="Z55" s="21">
        <v>0</v>
      </c>
      <c r="AA55" s="21">
        <v>0</v>
      </c>
      <c r="AB55" s="21">
        <v>0</v>
      </c>
      <c r="AC55" s="21">
        <v>140499</v>
      </c>
      <c r="AD55" s="21">
        <v>22423</v>
      </c>
      <c r="AE55" s="21">
        <v>3424</v>
      </c>
      <c r="AF55" s="21">
        <v>0</v>
      </c>
      <c r="AG55" s="21">
        <v>553135</v>
      </c>
      <c r="AH55" s="21">
        <v>0</v>
      </c>
      <c r="AI55" s="21">
        <v>0</v>
      </c>
      <c r="AJ55" s="21">
        <v>0</v>
      </c>
      <c r="AK55" s="21">
        <v>0</v>
      </c>
      <c r="AL55" s="19">
        <f t="shared" si="0"/>
        <v>1778852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">
        <f t="shared" si="1"/>
        <v>0</v>
      </c>
    </row>
    <row r="56" spans="1:44">
      <c r="A56" s="3" t="s">
        <v>220</v>
      </c>
      <c r="B56" s="1" t="s">
        <v>221</v>
      </c>
      <c r="C56" s="1" t="s">
        <v>219</v>
      </c>
      <c r="D56" s="21">
        <v>0</v>
      </c>
      <c r="E56" s="21">
        <v>9923</v>
      </c>
      <c r="F56" s="21">
        <v>35806</v>
      </c>
      <c r="G56" s="21">
        <v>0</v>
      </c>
      <c r="H56" s="21">
        <v>50269</v>
      </c>
      <c r="I56" s="21">
        <v>0</v>
      </c>
      <c r="J56" s="21">
        <v>165817</v>
      </c>
      <c r="K56" s="21">
        <v>800</v>
      </c>
      <c r="L56" s="21">
        <v>0</v>
      </c>
      <c r="M56" s="21">
        <v>3459168</v>
      </c>
      <c r="N56" s="21">
        <v>33181</v>
      </c>
      <c r="O56" s="21">
        <v>0</v>
      </c>
      <c r="P56" s="21">
        <v>0</v>
      </c>
      <c r="Q56" s="21">
        <v>157514</v>
      </c>
      <c r="R56" s="21">
        <v>141353</v>
      </c>
      <c r="S56" s="21">
        <v>0</v>
      </c>
      <c r="T56" s="21">
        <v>0</v>
      </c>
      <c r="U56" s="21">
        <v>1353267</v>
      </c>
      <c r="V56" s="21">
        <v>0</v>
      </c>
      <c r="W56" s="21">
        <v>426958</v>
      </c>
      <c r="X56" s="21">
        <v>9392</v>
      </c>
      <c r="Y56" s="21">
        <v>0</v>
      </c>
      <c r="Z56" s="21">
        <v>0</v>
      </c>
      <c r="AA56" s="21">
        <v>0</v>
      </c>
      <c r="AB56" s="21">
        <v>0</v>
      </c>
      <c r="AC56" s="21">
        <v>607250</v>
      </c>
      <c r="AD56" s="21">
        <v>456102</v>
      </c>
      <c r="AE56" s="21">
        <v>6947</v>
      </c>
      <c r="AF56" s="21">
        <v>0</v>
      </c>
      <c r="AG56" s="21">
        <v>67633</v>
      </c>
      <c r="AH56" s="21">
        <v>0</v>
      </c>
      <c r="AI56" s="21">
        <v>0</v>
      </c>
      <c r="AJ56" s="21">
        <v>0</v>
      </c>
      <c r="AK56" s="21">
        <v>340722</v>
      </c>
      <c r="AL56" s="19">
        <f t="shared" si="0"/>
        <v>7322102</v>
      </c>
      <c r="AM56" s="23">
        <v>0</v>
      </c>
      <c r="AN56" s="23">
        <v>0</v>
      </c>
      <c r="AO56" s="23">
        <v>0</v>
      </c>
      <c r="AP56" s="23">
        <v>169505</v>
      </c>
      <c r="AQ56" s="23">
        <v>14847</v>
      </c>
      <c r="AR56" s="2">
        <f t="shared" si="1"/>
        <v>184352</v>
      </c>
    </row>
    <row r="57" spans="1:44">
      <c r="A57" s="3" t="s">
        <v>222</v>
      </c>
      <c r="B57" s="1" t="s">
        <v>223</v>
      </c>
      <c r="C57" s="1" t="s">
        <v>219</v>
      </c>
      <c r="D57" s="21">
        <v>0</v>
      </c>
      <c r="E57" s="21">
        <v>0</v>
      </c>
      <c r="F57" s="21">
        <v>86548</v>
      </c>
      <c r="G57" s="21">
        <v>0</v>
      </c>
      <c r="H57" s="21">
        <v>0</v>
      </c>
      <c r="I57" s="21">
        <v>0</v>
      </c>
      <c r="J57" s="21">
        <v>59326</v>
      </c>
      <c r="K57" s="21">
        <v>0</v>
      </c>
      <c r="L57" s="21">
        <v>0</v>
      </c>
      <c r="M57" s="21">
        <v>543190</v>
      </c>
      <c r="N57" s="21">
        <v>29187</v>
      </c>
      <c r="O57" s="21">
        <v>0</v>
      </c>
      <c r="P57" s="21">
        <v>0</v>
      </c>
      <c r="Q57" s="21">
        <v>85419</v>
      </c>
      <c r="R57" s="21">
        <v>36598</v>
      </c>
      <c r="S57" s="21">
        <v>5890</v>
      </c>
      <c r="T57" s="21">
        <v>0</v>
      </c>
      <c r="U57" s="21">
        <v>231959</v>
      </c>
      <c r="V57" s="21">
        <v>0</v>
      </c>
      <c r="W57" s="21">
        <v>59511</v>
      </c>
      <c r="X57" s="21">
        <v>72673</v>
      </c>
      <c r="Y57" s="21">
        <v>0</v>
      </c>
      <c r="Z57" s="21">
        <v>0</v>
      </c>
      <c r="AA57" s="21">
        <v>0</v>
      </c>
      <c r="AB57" s="21">
        <v>0</v>
      </c>
      <c r="AC57" s="21">
        <v>154810</v>
      </c>
      <c r="AD57" s="21">
        <v>34667</v>
      </c>
      <c r="AE57" s="21">
        <v>8032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19">
        <f t="shared" si="0"/>
        <v>1407810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">
        <f t="shared" si="1"/>
        <v>0</v>
      </c>
    </row>
    <row r="58" spans="1:44">
      <c r="A58" s="3" t="s">
        <v>224</v>
      </c>
      <c r="B58" s="1" t="s">
        <v>225</v>
      </c>
      <c r="C58" s="1" t="s">
        <v>226</v>
      </c>
      <c r="D58" s="21">
        <v>0</v>
      </c>
      <c r="E58" s="21">
        <v>0</v>
      </c>
      <c r="F58" s="21">
        <v>25195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783522</v>
      </c>
      <c r="N58" s="21">
        <v>27562</v>
      </c>
      <c r="O58" s="21">
        <v>0</v>
      </c>
      <c r="P58" s="21">
        <v>0</v>
      </c>
      <c r="Q58" s="21">
        <v>119144</v>
      </c>
      <c r="R58" s="21">
        <v>44205</v>
      </c>
      <c r="S58" s="21">
        <v>0</v>
      </c>
      <c r="T58" s="21">
        <v>0</v>
      </c>
      <c r="U58" s="21">
        <v>375194</v>
      </c>
      <c r="V58" s="21">
        <v>0</v>
      </c>
      <c r="W58" s="21">
        <v>235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367999</v>
      </c>
      <c r="AD58" s="21">
        <v>21563</v>
      </c>
      <c r="AE58" s="21">
        <v>9221</v>
      </c>
      <c r="AF58" s="21">
        <v>0</v>
      </c>
      <c r="AG58" s="21">
        <v>586015</v>
      </c>
      <c r="AH58" s="21">
        <v>0</v>
      </c>
      <c r="AI58" s="21">
        <v>0</v>
      </c>
      <c r="AJ58" s="21">
        <v>0</v>
      </c>
      <c r="AK58" s="21">
        <v>0</v>
      </c>
      <c r="AL58" s="19">
        <f t="shared" si="0"/>
        <v>2359855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">
        <f t="shared" si="1"/>
        <v>0</v>
      </c>
    </row>
    <row r="59" spans="1:44">
      <c r="A59" s="3" t="s">
        <v>227</v>
      </c>
      <c r="B59" s="1" t="s">
        <v>228</v>
      </c>
      <c r="C59" s="1" t="s">
        <v>226</v>
      </c>
      <c r="D59" s="21">
        <v>212</v>
      </c>
      <c r="E59" s="21">
        <v>5174</v>
      </c>
      <c r="F59" s="21">
        <v>30837</v>
      </c>
      <c r="G59" s="21">
        <v>0</v>
      </c>
      <c r="H59" s="21">
        <v>679</v>
      </c>
      <c r="I59" s="21">
        <v>0</v>
      </c>
      <c r="J59" s="21">
        <v>100000</v>
      </c>
      <c r="K59" s="21">
        <v>0</v>
      </c>
      <c r="L59" s="21">
        <v>0</v>
      </c>
      <c r="M59" s="21">
        <v>255264</v>
      </c>
      <c r="N59" s="21">
        <v>5779</v>
      </c>
      <c r="O59" s="21">
        <v>0</v>
      </c>
      <c r="P59" s="21">
        <v>0</v>
      </c>
      <c r="Q59" s="21">
        <v>44200</v>
      </c>
      <c r="R59" s="21">
        <v>21663</v>
      </c>
      <c r="S59" s="21">
        <v>0</v>
      </c>
      <c r="T59" s="21">
        <v>0</v>
      </c>
      <c r="U59" s="21">
        <v>296143</v>
      </c>
      <c r="V59" s="21">
        <v>0</v>
      </c>
      <c r="W59" s="21">
        <v>3407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150000</v>
      </c>
      <c r="AD59" s="21">
        <v>29233</v>
      </c>
      <c r="AE59" s="21">
        <v>11751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19">
        <f t="shared" si="0"/>
        <v>954342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">
        <f t="shared" si="1"/>
        <v>0</v>
      </c>
    </row>
    <row r="60" spans="1:44">
      <c r="A60" s="3" t="s">
        <v>229</v>
      </c>
      <c r="B60" s="1" t="s">
        <v>230</v>
      </c>
      <c r="C60" s="1" t="s">
        <v>226</v>
      </c>
      <c r="D60" s="21">
        <v>0</v>
      </c>
      <c r="E60" s="21">
        <v>0</v>
      </c>
      <c r="F60" s="21">
        <v>29584</v>
      </c>
      <c r="G60" s="21">
        <v>0</v>
      </c>
      <c r="H60" s="21">
        <v>436</v>
      </c>
      <c r="I60" s="21">
        <v>0</v>
      </c>
      <c r="J60" s="21">
        <v>873</v>
      </c>
      <c r="K60" s="21">
        <v>600</v>
      </c>
      <c r="L60" s="21">
        <v>0</v>
      </c>
      <c r="M60" s="21">
        <v>935557</v>
      </c>
      <c r="N60" s="21">
        <v>34526</v>
      </c>
      <c r="O60" s="21">
        <v>0</v>
      </c>
      <c r="P60" s="21">
        <v>0</v>
      </c>
      <c r="Q60" s="21">
        <v>120296</v>
      </c>
      <c r="R60" s="21">
        <v>70897</v>
      </c>
      <c r="S60" s="21">
        <v>0</v>
      </c>
      <c r="T60" s="21">
        <v>0</v>
      </c>
      <c r="U60" s="21">
        <v>651710</v>
      </c>
      <c r="V60" s="21">
        <v>0</v>
      </c>
      <c r="W60" s="21">
        <v>1873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549417</v>
      </c>
      <c r="AD60" s="21">
        <v>118895</v>
      </c>
      <c r="AE60" s="21">
        <v>24988</v>
      </c>
      <c r="AF60" s="21">
        <v>0</v>
      </c>
      <c r="AG60" s="21">
        <v>607627</v>
      </c>
      <c r="AH60" s="21">
        <v>0</v>
      </c>
      <c r="AI60" s="21">
        <v>0</v>
      </c>
      <c r="AJ60" s="21">
        <v>0</v>
      </c>
      <c r="AK60" s="21">
        <v>0</v>
      </c>
      <c r="AL60" s="19">
        <f t="shared" si="0"/>
        <v>3147279</v>
      </c>
      <c r="AM60" s="23">
        <v>0</v>
      </c>
      <c r="AN60" s="23">
        <v>0</v>
      </c>
      <c r="AO60" s="23">
        <v>0</v>
      </c>
      <c r="AP60" s="23">
        <v>4149</v>
      </c>
      <c r="AQ60" s="23">
        <v>0</v>
      </c>
      <c r="AR60" s="2">
        <f t="shared" si="1"/>
        <v>4149</v>
      </c>
    </row>
    <row r="61" spans="1:44">
      <c r="A61" s="3" t="s">
        <v>231</v>
      </c>
      <c r="B61" s="1" t="s">
        <v>232</v>
      </c>
      <c r="C61" s="1" t="s">
        <v>226</v>
      </c>
      <c r="D61" s="21">
        <v>0</v>
      </c>
      <c r="E61" s="21">
        <v>0</v>
      </c>
      <c r="F61" s="21">
        <v>25985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301321</v>
      </c>
      <c r="N61" s="21">
        <v>20321</v>
      </c>
      <c r="O61" s="21">
        <v>0</v>
      </c>
      <c r="P61" s="21">
        <v>0</v>
      </c>
      <c r="Q61" s="21">
        <v>78507</v>
      </c>
      <c r="R61" s="21">
        <v>20044</v>
      </c>
      <c r="S61" s="21">
        <v>0</v>
      </c>
      <c r="T61" s="21">
        <v>0</v>
      </c>
      <c r="U61" s="21">
        <v>276239</v>
      </c>
      <c r="V61" s="21">
        <v>0</v>
      </c>
      <c r="W61" s="21">
        <v>0</v>
      </c>
      <c r="X61" s="21">
        <v>23557</v>
      </c>
      <c r="Y61" s="21">
        <v>0</v>
      </c>
      <c r="Z61" s="21">
        <v>0</v>
      </c>
      <c r="AA61" s="21">
        <v>0</v>
      </c>
      <c r="AB61" s="21">
        <v>0</v>
      </c>
      <c r="AC61" s="21">
        <v>275000</v>
      </c>
      <c r="AD61" s="21">
        <v>83399</v>
      </c>
      <c r="AE61" s="21">
        <v>15738</v>
      </c>
      <c r="AF61" s="21">
        <v>0</v>
      </c>
      <c r="AG61" s="21">
        <v>586122</v>
      </c>
      <c r="AH61" s="21">
        <v>0</v>
      </c>
      <c r="AI61" s="21">
        <v>0</v>
      </c>
      <c r="AJ61" s="21">
        <v>0</v>
      </c>
      <c r="AK61" s="21">
        <v>0</v>
      </c>
      <c r="AL61" s="19">
        <f t="shared" si="0"/>
        <v>1706233</v>
      </c>
      <c r="AM61" s="23">
        <v>0</v>
      </c>
      <c r="AN61" s="23">
        <v>0</v>
      </c>
      <c r="AO61" s="23">
        <v>0</v>
      </c>
      <c r="AP61" s="23">
        <v>2164</v>
      </c>
      <c r="AQ61" s="23">
        <v>0</v>
      </c>
      <c r="AR61" s="2">
        <f t="shared" si="1"/>
        <v>2164</v>
      </c>
    </row>
    <row r="62" spans="1:44">
      <c r="A62" s="3" t="s">
        <v>233</v>
      </c>
      <c r="B62" s="1" t="s">
        <v>234</v>
      </c>
      <c r="C62" s="1" t="s">
        <v>226</v>
      </c>
      <c r="D62" s="21">
        <v>0</v>
      </c>
      <c r="E62" s="21">
        <v>6808</v>
      </c>
      <c r="F62" s="21">
        <v>181068</v>
      </c>
      <c r="G62" s="21">
        <v>732</v>
      </c>
      <c r="H62" s="21">
        <v>0</v>
      </c>
      <c r="I62" s="21">
        <v>0</v>
      </c>
      <c r="J62" s="21">
        <v>2425</v>
      </c>
      <c r="K62" s="21">
        <v>1634</v>
      </c>
      <c r="L62" s="21">
        <v>0</v>
      </c>
      <c r="M62" s="21">
        <v>577452</v>
      </c>
      <c r="N62" s="21">
        <v>513</v>
      </c>
      <c r="O62" s="21">
        <v>0</v>
      </c>
      <c r="P62" s="21">
        <v>0</v>
      </c>
      <c r="Q62" s="21">
        <v>173360</v>
      </c>
      <c r="R62" s="21">
        <v>0</v>
      </c>
      <c r="S62" s="21">
        <v>0</v>
      </c>
      <c r="T62" s="21">
        <v>0</v>
      </c>
      <c r="U62" s="21">
        <v>10521</v>
      </c>
      <c r="V62" s="21">
        <v>0</v>
      </c>
      <c r="W62" s="21">
        <v>16909</v>
      </c>
      <c r="X62" s="21">
        <v>159978</v>
      </c>
      <c r="Y62" s="21">
        <v>0</v>
      </c>
      <c r="Z62" s="21">
        <v>0</v>
      </c>
      <c r="AA62" s="21">
        <v>0</v>
      </c>
      <c r="AB62" s="21">
        <v>0</v>
      </c>
      <c r="AC62" s="21">
        <v>821000</v>
      </c>
      <c r="AD62" s="21">
        <v>51931</v>
      </c>
      <c r="AE62" s="21">
        <v>121574</v>
      </c>
      <c r="AF62" s="21">
        <v>0</v>
      </c>
      <c r="AG62" s="21">
        <v>1994027</v>
      </c>
      <c r="AH62" s="21">
        <v>0</v>
      </c>
      <c r="AI62" s="21">
        <v>0</v>
      </c>
      <c r="AJ62" s="21">
        <v>0</v>
      </c>
      <c r="AK62" s="21">
        <v>0</v>
      </c>
      <c r="AL62" s="19">
        <f t="shared" si="0"/>
        <v>4119932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">
        <f t="shared" si="1"/>
        <v>0</v>
      </c>
    </row>
    <row r="63" spans="1:44">
      <c r="A63" s="3" t="s">
        <v>235</v>
      </c>
      <c r="B63" s="1" t="s">
        <v>236</v>
      </c>
      <c r="C63" s="1" t="s">
        <v>237</v>
      </c>
      <c r="D63" s="21">
        <v>0</v>
      </c>
      <c r="E63" s="21">
        <v>0</v>
      </c>
      <c r="F63" s="21">
        <v>134906</v>
      </c>
      <c r="G63" s="21">
        <v>0</v>
      </c>
      <c r="H63" s="21">
        <v>0</v>
      </c>
      <c r="I63" s="21">
        <v>0</v>
      </c>
      <c r="J63" s="21">
        <v>53570</v>
      </c>
      <c r="K63" s="21">
        <v>0</v>
      </c>
      <c r="L63" s="21">
        <v>0</v>
      </c>
      <c r="M63" s="21">
        <v>1124688</v>
      </c>
      <c r="N63" s="21">
        <v>14282</v>
      </c>
      <c r="O63" s="21">
        <v>0</v>
      </c>
      <c r="P63" s="21">
        <v>0</v>
      </c>
      <c r="Q63" s="21">
        <v>66372</v>
      </c>
      <c r="R63" s="21">
        <v>11142</v>
      </c>
      <c r="S63" s="21">
        <v>0</v>
      </c>
      <c r="T63" s="21">
        <v>0</v>
      </c>
      <c r="U63" s="21">
        <v>200333</v>
      </c>
      <c r="V63" s="21">
        <v>0</v>
      </c>
      <c r="W63" s="21">
        <v>21618</v>
      </c>
      <c r="X63" s="21">
        <v>4752</v>
      </c>
      <c r="Y63" s="21">
        <v>0</v>
      </c>
      <c r="Z63" s="21">
        <v>0</v>
      </c>
      <c r="AA63" s="21">
        <v>0</v>
      </c>
      <c r="AB63" s="21">
        <v>0</v>
      </c>
      <c r="AC63" s="21">
        <v>86295</v>
      </c>
      <c r="AD63" s="21">
        <v>60096</v>
      </c>
      <c r="AE63" s="21">
        <v>4854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19">
        <f t="shared" si="0"/>
        <v>1782908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">
        <f t="shared" si="1"/>
        <v>0</v>
      </c>
    </row>
    <row r="64" spans="1:44">
      <c r="A64" s="3" t="s">
        <v>238</v>
      </c>
      <c r="B64" s="1" t="s">
        <v>239</v>
      </c>
      <c r="C64" s="1" t="s">
        <v>237</v>
      </c>
      <c r="D64" s="21">
        <v>0</v>
      </c>
      <c r="E64" s="21">
        <v>0</v>
      </c>
      <c r="F64" s="21">
        <v>0</v>
      </c>
      <c r="G64" s="21">
        <v>0</v>
      </c>
      <c r="H64" s="21">
        <v>184</v>
      </c>
      <c r="I64" s="21">
        <v>0</v>
      </c>
      <c r="J64" s="21">
        <v>0</v>
      </c>
      <c r="K64" s="21">
        <v>0</v>
      </c>
      <c r="L64" s="21">
        <v>0</v>
      </c>
      <c r="M64" s="21">
        <v>854014</v>
      </c>
      <c r="N64" s="21">
        <v>13045</v>
      </c>
      <c r="O64" s="21">
        <v>0</v>
      </c>
      <c r="P64" s="21">
        <v>0</v>
      </c>
      <c r="Q64" s="21">
        <v>15421</v>
      </c>
      <c r="R64" s="21">
        <v>32153</v>
      </c>
      <c r="S64" s="21">
        <v>0</v>
      </c>
      <c r="T64" s="21">
        <v>0</v>
      </c>
      <c r="U64" s="21">
        <v>197533</v>
      </c>
      <c r="V64" s="21">
        <v>0</v>
      </c>
      <c r="W64" s="21">
        <v>18328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201967</v>
      </c>
      <c r="AD64" s="21">
        <v>95159</v>
      </c>
      <c r="AE64" s="21">
        <v>10801</v>
      </c>
      <c r="AF64" s="21">
        <v>0</v>
      </c>
      <c r="AG64" s="21">
        <v>1000581</v>
      </c>
      <c r="AH64" s="21">
        <v>0</v>
      </c>
      <c r="AI64" s="21">
        <v>0</v>
      </c>
      <c r="AJ64" s="21">
        <v>0</v>
      </c>
      <c r="AK64" s="21">
        <v>0</v>
      </c>
      <c r="AL64" s="19">
        <f t="shared" si="0"/>
        <v>2439186</v>
      </c>
      <c r="AM64" s="23">
        <v>0</v>
      </c>
      <c r="AN64" s="23">
        <v>0</v>
      </c>
      <c r="AO64" s="23">
        <v>0</v>
      </c>
      <c r="AP64" s="23">
        <v>9370</v>
      </c>
      <c r="AQ64" s="23">
        <v>0</v>
      </c>
      <c r="AR64" s="2">
        <f t="shared" si="1"/>
        <v>9370</v>
      </c>
    </row>
    <row r="65" spans="1:44">
      <c r="A65" s="3" t="s">
        <v>240</v>
      </c>
      <c r="B65" s="1" t="s">
        <v>241</v>
      </c>
      <c r="C65" s="1" t="s">
        <v>237</v>
      </c>
      <c r="D65" s="21">
        <v>0</v>
      </c>
      <c r="E65" s="21">
        <v>-70476</v>
      </c>
      <c r="F65" s="21">
        <v>235214</v>
      </c>
      <c r="G65" s="21">
        <v>0</v>
      </c>
      <c r="H65" s="21">
        <v>50000</v>
      </c>
      <c r="I65" s="21">
        <v>0</v>
      </c>
      <c r="J65" s="21">
        <v>100200</v>
      </c>
      <c r="K65" s="21">
        <v>50000</v>
      </c>
      <c r="L65" s="21">
        <v>26478</v>
      </c>
      <c r="M65" s="21">
        <v>2445027</v>
      </c>
      <c r="N65" s="21">
        <v>0</v>
      </c>
      <c r="O65" s="21">
        <v>0</v>
      </c>
      <c r="P65" s="21">
        <v>75000</v>
      </c>
      <c r="Q65" s="21">
        <v>284872</v>
      </c>
      <c r="R65" s="21">
        <v>350158</v>
      </c>
      <c r="S65" s="21">
        <v>0</v>
      </c>
      <c r="T65" s="21">
        <v>97913</v>
      </c>
      <c r="U65" s="21">
        <v>1620123</v>
      </c>
      <c r="V65" s="21">
        <v>0</v>
      </c>
      <c r="W65" s="21">
        <v>80000</v>
      </c>
      <c r="X65" s="21">
        <v>111193</v>
      </c>
      <c r="Y65" s="21">
        <v>0</v>
      </c>
      <c r="Z65" s="21">
        <v>0</v>
      </c>
      <c r="AA65" s="21">
        <v>0</v>
      </c>
      <c r="AB65" s="21">
        <v>0</v>
      </c>
      <c r="AC65" s="21">
        <v>1937867</v>
      </c>
      <c r="AD65" s="21">
        <v>536942</v>
      </c>
      <c r="AE65" s="21">
        <v>47432</v>
      </c>
      <c r="AF65" s="21">
        <v>0</v>
      </c>
      <c r="AG65" s="21">
        <v>3405138</v>
      </c>
      <c r="AH65" s="21">
        <v>0</v>
      </c>
      <c r="AI65" s="21">
        <v>0</v>
      </c>
      <c r="AJ65" s="21">
        <v>0</v>
      </c>
      <c r="AK65" s="21">
        <v>247406</v>
      </c>
      <c r="AL65" s="19">
        <f t="shared" si="0"/>
        <v>11630487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">
        <f t="shared" si="1"/>
        <v>0</v>
      </c>
    </row>
    <row r="66" spans="1:44">
      <c r="A66" s="3" t="s">
        <v>242</v>
      </c>
      <c r="B66" s="1" t="s">
        <v>243</v>
      </c>
      <c r="C66" s="1" t="s">
        <v>244</v>
      </c>
      <c r="D66" s="21">
        <v>0</v>
      </c>
      <c r="E66" s="21">
        <v>0</v>
      </c>
      <c r="F66" s="21">
        <v>273300</v>
      </c>
      <c r="G66" s="21">
        <v>0</v>
      </c>
      <c r="H66" s="21">
        <v>31112</v>
      </c>
      <c r="I66" s="21">
        <v>0</v>
      </c>
      <c r="J66" s="21">
        <v>176583</v>
      </c>
      <c r="K66" s="21">
        <v>0</v>
      </c>
      <c r="L66" s="21">
        <v>0</v>
      </c>
      <c r="M66" s="21">
        <v>927313</v>
      </c>
      <c r="N66" s="21">
        <v>6069</v>
      </c>
      <c r="O66" s="21">
        <v>0</v>
      </c>
      <c r="P66" s="21">
        <v>0</v>
      </c>
      <c r="Q66" s="21">
        <v>87752</v>
      </c>
      <c r="R66" s="21">
        <v>18663</v>
      </c>
      <c r="S66" s="21">
        <v>0</v>
      </c>
      <c r="T66" s="21">
        <v>12582</v>
      </c>
      <c r="U66" s="21">
        <v>300848</v>
      </c>
      <c r="V66" s="21">
        <v>0</v>
      </c>
      <c r="W66" s="21">
        <v>95815</v>
      </c>
      <c r="X66" s="21">
        <v>58337</v>
      </c>
      <c r="Y66" s="21">
        <v>0</v>
      </c>
      <c r="Z66" s="21">
        <v>0</v>
      </c>
      <c r="AA66" s="21">
        <v>0</v>
      </c>
      <c r="AB66" s="21">
        <v>0</v>
      </c>
      <c r="AC66" s="21">
        <v>330202</v>
      </c>
      <c r="AD66" s="21">
        <v>147497</v>
      </c>
      <c r="AE66" s="21">
        <v>5520</v>
      </c>
      <c r="AF66" s="21">
        <v>0</v>
      </c>
      <c r="AG66" s="21">
        <v>337521</v>
      </c>
      <c r="AH66" s="21">
        <v>0</v>
      </c>
      <c r="AI66" s="21">
        <v>0</v>
      </c>
      <c r="AJ66" s="21">
        <v>0</v>
      </c>
      <c r="AK66" s="21">
        <v>0</v>
      </c>
      <c r="AL66" s="19">
        <f t="shared" si="0"/>
        <v>2809114</v>
      </c>
      <c r="AM66" s="23">
        <v>0</v>
      </c>
      <c r="AN66" s="23">
        <v>0</v>
      </c>
      <c r="AO66" s="23">
        <v>0</v>
      </c>
      <c r="AP66" s="23">
        <v>26634</v>
      </c>
      <c r="AQ66" s="23">
        <v>0</v>
      </c>
      <c r="AR66" s="2">
        <f t="shared" si="1"/>
        <v>26634</v>
      </c>
    </row>
    <row r="67" spans="1:44">
      <c r="A67" s="3" t="s">
        <v>245</v>
      </c>
      <c r="B67" s="1" t="s">
        <v>246</v>
      </c>
      <c r="C67" s="1" t="s">
        <v>244</v>
      </c>
      <c r="D67" s="21">
        <v>0</v>
      </c>
      <c r="E67" s="21">
        <v>-1235</v>
      </c>
      <c r="F67" s="21">
        <v>27115</v>
      </c>
      <c r="G67" s="21">
        <v>0</v>
      </c>
      <c r="H67" s="21">
        <v>0</v>
      </c>
      <c r="I67" s="21">
        <v>0</v>
      </c>
      <c r="J67" s="21">
        <v>4909</v>
      </c>
      <c r="K67" s="21">
        <v>0</v>
      </c>
      <c r="L67" s="21">
        <v>0</v>
      </c>
      <c r="M67" s="21">
        <v>1038447</v>
      </c>
      <c r="N67" s="21">
        <v>864</v>
      </c>
      <c r="O67" s="21">
        <v>0</v>
      </c>
      <c r="P67" s="21">
        <v>0</v>
      </c>
      <c r="Q67" s="21">
        <v>55000</v>
      </c>
      <c r="R67" s="21">
        <v>0</v>
      </c>
      <c r="S67" s="21">
        <v>0</v>
      </c>
      <c r="T67" s="21">
        <v>0</v>
      </c>
      <c r="U67" s="21">
        <v>66293</v>
      </c>
      <c r="V67" s="21">
        <v>0</v>
      </c>
      <c r="W67" s="21">
        <v>0</v>
      </c>
      <c r="X67" s="21">
        <v>11548</v>
      </c>
      <c r="Y67" s="21">
        <v>0</v>
      </c>
      <c r="Z67" s="21">
        <v>0</v>
      </c>
      <c r="AA67" s="21">
        <v>0</v>
      </c>
      <c r="AB67" s="21">
        <v>0</v>
      </c>
      <c r="AC67" s="21">
        <v>200529</v>
      </c>
      <c r="AD67" s="21">
        <v>40288</v>
      </c>
      <c r="AE67" s="21">
        <v>75178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19">
        <f t="shared" si="0"/>
        <v>1518936</v>
      </c>
      <c r="AM67" s="23">
        <v>0</v>
      </c>
      <c r="AN67" s="23">
        <v>0</v>
      </c>
      <c r="AO67" s="23">
        <v>0</v>
      </c>
      <c r="AP67" s="23">
        <v>5049</v>
      </c>
      <c r="AQ67" s="23">
        <v>0</v>
      </c>
      <c r="AR67" s="2">
        <f t="shared" si="1"/>
        <v>5049</v>
      </c>
    </row>
    <row r="68" spans="1:44">
      <c r="A68" s="3" t="s">
        <v>247</v>
      </c>
      <c r="B68" s="1" t="s">
        <v>248</v>
      </c>
      <c r="C68" s="1" t="s">
        <v>249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261815</v>
      </c>
      <c r="N68" s="21">
        <v>16655</v>
      </c>
      <c r="O68" s="21">
        <v>0</v>
      </c>
      <c r="P68" s="21">
        <v>0</v>
      </c>
      <c r="Q68" s="21">
        <v>30300</v>
      </c>
      <c r="R68" s="21">
        <v>0</v>
      </c>
      <c r="S68" s="21">
        <v>0</v>
      </c>
      <c r="T68" s="21">
        <v>0</v>
      </c>
      <c r="U68" s="21">
        <v>60399</v>
      </c>
      <c r="V68" s="21">
        <v>0</v>
      </c>
      <c r="W68" s="21">
        <v>0</v>
      </c>
      <c r="X68" s="21">
        <v>8560</v>
      </c>
      <c r="Y68" s="21">
        <v>0</v>
      </c>
      <c r="Z68" s="21">
        <v>0</v>
      </c>
      <c r="AA68" s="21">
        <v>0</v>
      </c>
      <c r="AB68" s="21">
        <v>0</v>
      </c>
      <c r="AC68" s="21">
        <v>23705</v>
      </c>
      <c r="AD68" s="21">
        <v>0</v>
      </c>
      <c r="AE68" s="21">
        <v>155232</v>
      </c>
      <c r="AF68" s="21">
        <v>0</v>
      </c>
      <c r="AG68" s="21">
        <v>335131</v>
      </c>
      <c r="AH68" s="21">
        <v>0</v>
      </c>
      <c r="AI68" s="21">
        <v>0</v>
      </c>
      <c r="AJ68" s="21">
        <v>0</v>
      </c>
      <c r="AK68" s="21">
        <v>0</v>
      </c>
      <c r="AL68" s="19">
        <f t="shared" si="0"/>
        <v>891797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">
        <f t="shared" si="1"/>
        <v>0</v>
      </c>
    </row>
    <row r="69" spans="1:44">
      <c r="A69" s="3" t="s">
        <v>250</v>
      </c>
      <c r="B69" s="1" t="s">
        <v>251</v>
      </c>
      <c r="C69" s="1" t="s">
        <v>249</v>
      </c>
      <c r="D69" s="21">
        <v>0</v>
      </c>
      <c r="E69" s="21">
        <v>45809</v>
      </c>
      <c r="F69" s="21">
        <v>12277</v>
      </c>
      <c r="G69" s="21">
        <v>0</v>
      </c>
      <c r="H69" s="21">
        <v>20334</v>
      </c>
      <c r="I69" s="21">
        <v>0</v>
      </c>
      <c r="J69" s="21">
        <v>170093</v>
      </c>
      <c r="K69" s="21">
        <v>0</v>
      </c>
      <c r="L69" s="21">
        <v>0</v>
      </c>
      <c r="M69" s="21">
        <v>406064</v>
      </c>
      <c r="N69" s="21">
        <v>20777</v>
      </c>
      <c r="O69" s="21">
        <v>0</v>
      </c>
      <c r="P69" s="21">
        <v>0</v>
      </c>
      <c r="Q69" s="21">
        <v>216066</v>
      </c>
      <c r="R69" s="21">
        <v>11883</v>
      </c>
      <c r="S69" s="21">
        <v>11314</v>
      </c>
      <c r="T69" s="21">
        <v>0</v>
      </c>
      <c r="U69" s="21">
        <v>614018</v>
      </c>
      <c r="V69" s="21">
        <v>0</v>
      </c>
      <c r="W69" s="21">
        <v>60524</v>
      </c>
      <c r="X69" s="21">
        <v>39299</v>
      </c>
      <c r="Y69" s="21">
        <v>0</v>
      </c>
      <c r="Z69" s="21">
        <v>0</v>
      </c>
      <c r="AA69" s="21">
        <v>0</v>
      </c>
      <c r="AB69" s="21">
        <v>0</v>
      </c>
      <c r="AC69" s="21">
        <v>500000</v>
      </c>
      <c r="AD69" s="21">
        <v>0</v>
      </c>
      <c r="AE69" s="21">
        <v>70153</v>
      </c>
      <c r="AF69" s="21">
        <v>0</v>
      </c>
      <c r="AG69" s="21">
        <v>143867</v>
      </c>
      <c r="AH69" s="21">
        <v>0</v>
      </c>
      <c r="AI69" s="21">
        <v>0</v>
      </c>
      <c r="AJ69" s="21">
        <v>0</v>
      </c>
      <c r="AK69" s="21">
        <v>0</v>
      </c>
      <c r="AL69" s="19">
        <f t="shared" si="0"/>
        <v>2342478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">
        <f t="shared" si="1"/>
        <v>0</v>
      </c>
    </row>
    <row r="70" spans="1:44">
      <c r="A70" s="3" t="s">
        <v>252</v>
      </c>
      <c r="B70" s="1" t="s">
        <v>253</v>
      </c>
      <c r="C70" s="1" t="s">
        <v>249</v>
      </c>
      <c r="D70" s="21">
        <v>0</v>
      </c>
      <c r="E70" s="21">
        <v>-28729</v>
      </c>
      <c r="F70" s="21">
        <v>34544</v>
      </c>
      <c r="G70" s="21">
        <v>0</v>
      </c>
      <c r="H70" s="21">
        <v>1000</v>
      </c>
      <c r="I70" s="21">
        <v>0</v>
      </c>
      <c r="J70" s="21">
        <v>9578</v>
      </c>
      <c r="K70" s="21">
        <v>0</v>
      </c>
      <c r="L70" s="21">
        <v>0</v>
      </c>
      <c r="M70" s="21">
        <v>947136</v>
      </c>
      <c r="N70" s="21">
        <v>3132</v>
      </c>
      <c r="O70" s="21">
        <v>0</v>
      </c>
      <c r="P70" s="21">
        <v>0</v>
      </c>
      <c r="Q70" s="21">
        <v>91538</v>
      </c>
      <c r="R70" s="21">
        <v>0</v>
      </c>
      <c r="S70" s="21">
        <v>0</v>
      </c>
      <c r="T70" s="21">
        <v>0</v>
      </c>
      <c r="U70" s="21">
        <v>28266</v>
      </c>
      <c r="V70" s="21">
        <v>0</v>
      </c>
      <c r="W70" s="21">
        <v>20952</v>
      </c>
      <c r="X70" s="21">
        <v>6083</v>
      </c>
      <c r="Y70" s="21">
        <v>0</v>
      </c>
      <c r="Z70" s="21">
        <v>0</v>
      </c>
      <c r="AA70" s="21">
        <v>0</v>
      </c>
      <c r="AB70" s="21">
        <v>0</v>
      </c>
      <c r="AC70" s="21">
        <v>402845</v>
      </c>
      <c r="AD70" s="21">
        <v>26092</v>
      </c>
      <c r="AE70" s="21">
        <v>3388</v>
      </c>
      <c r="AF70" s="21">
        <v>0</v>
      </c>
      <c r="AG70" s="21">
        <v>874317</v>
      </c>
      <c r="AH70" s="21">
        <v>0</v>
      </c>
      <c r="AI70" s="21">
        <v>0</v>
      </c>
      <c r="AJ70" s="21">
        <v>0</v>
      </c>
      <c r="AK70" s="21">
        <v>0</v>
      </c>
      <c r="AL70" s="19">
        <f t="shared" ref="AL70:AL133" si="2">SUM(D70:AK70)</f>
        <v>2420142</v>
      </c>
      <c r="AM70" s="23">
        <v>0</v>
      </c>
      <c r="AN70" s="23">
        <v>0</v>
      </c>
      <c r="AO70" s="23">
        <v>0</v>
      </c>
      <c r="AP70" s="23">
        <v>31757</v>
      </c>
      <c r="AQ70" s="23">
        <v>0</v>
      </c>
      <c r="AR70" s="2">
        <f t="shared" ref="AR70:AR133" si="3">SUM(AM70:AQ70)</f>
        <v>31757</v>
      </c>
    </row>
    <row r="71" spans="1:44">
      <c r="A71" s="3" t="s">
        <v>254</v>
      </c>
      <c r="B71" s="1" t="s">
        <v>255</v>
      </c>
      <c r="C71" s="1" t="s">
        <v>256</v>
      </c>
      <c r="D71" s="21">
        <v>232522</v>
      </c>
      <c r="E71" s="21">
        <v>-1216676</v>
      </c>
      <c r="F71" s="21">
        <v>4207762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6321143</v>
      </c>
      <c r="N71" s="21">
        <v>0</v>
      </c>
      <c r="O71" s="21">
        <v>0</v>
      </c>
      <c r="P71" s="21">
        <v>1064804</v>
      </c>
      <c r="Q71" s="21">
        <v>7841227</v>
      </c>
      <c r="R71" s="21">
        <v>0</v>
      </c>
      <c r="S71" s="21">
        <v>90862</v>
      </c>
      <c r="T71" s="21">
        <v>240089</v>
      </c>
      <c r="U71" s="21">
        <v>11000000</v>
      </c>
      <c r="V71" s="21">
        <v>0</v>
      </c>
      <c r="W71" s="21">
        <v>75305</v>
      </c>
      <c r="X71" s="21">
        <v>3518906</v>
      </c>
      <c r="Y71" s="21">
        <v>1123100</v>
      </c>
      <c r="Z71" s="21">
        <v>0</v>
      </c>
      <c r="AA71" s="21">
        <v>0</v>
      </c>
      <c r="AB71" s="21">
        <v>41109808</v>
      </c>
      <c r="AC71" s="21">
        <v>13122327</v>
      </c>
      <c r="AD71" s="21">
        <v>7352593</v>
      </c>
      <c r="AE71" s="21">
        <v>642231</v>
      </c>
      <c r="AF71" s="21">
        <v>0</v>
      </c>
      <c r="AG71" s="21">
        <v>30563554</v>
      </c>
      <c r="AH71" s="21">
        <v>0</v>
      </c>
      <c r="AI71" s="21">
        <v>0</v>
      </c>
      <c r="AJ71" s="21">
        <v>6805</v>
      </c>
      <c r="AK71" s="21">
        <v>0</v>
      </c>
      <c r="AL71" s="19">
        <f t="shared" si="2"/>
        <v>127296362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">
        <f t="shared" si="3"/>
        <v>0</v>
      </c>
    </row>
    <row r="72" spans="1:44">
      <c r="A72" s="3" t="s">
        <v>257</v>
      </c>
      <c r="B72" s="1" t="s">
        <v>258</v>
      </c>
      <c r="C72" s="1" t="s">
        <v>256</v>
      </c>
      <c r="D72" s="21">
        <v>0</v>
      </c>
      <c r="E72" s="21">
        <v>-37258</v>
      </c>
      <c r="F72" s="21">
        <v>0</v>
      </c>
      <c r="G72" s="21">
        <v>0</v>
      </c>
      <c r="H72" s="21">
        <v>0</v>
      </c>
      <c r="I72" s="21">
        <v>0</v>
      </c>
      <c r="J72" s="21">
        <v>450002</v>
      </c>
      <c r="K72" s="21">
        <v>386858</v>
      </c>
      <c r="L72" s="21">
        <v>0</v>
      </c>
      <c r="M72" s="21">
        <v>1594853</v>
      </c>
      <c r="N72" s="21">
        <v>28816</v>
      </c>
      <c r="O72" s="21">
        <v>0</v>
      </c>
      <c r="P72" s="21">
        <v>0</v>
      </c>
      <c r="Q72" s="21">
        <v>817370</v>
      </c>
      <c r="R72" s="21">
        <v>0</v>
      </c>
      <c r="S72" s="21">
        <v>0</v>
      </c>
      <c r="T72" s="21">
        <v>33571</v>
      </c>
      <c r="U72" s="21">
        <v>1123850</v>
      </c>
      <c r="V72" s="21">
        <v>0</v>
      </c>
      <c r="W72" s="21">
        <v>376853</v>
      </c>
      <c r="X72" s="21">
        <v>44950</v>
      </c>
      <c r="Y72" s="21">
        <v>0</v>
      </c>
      <c r="Z72" s="21">
        <v>0</v>
      </c>
      <c r="AA72" s="21">
        <v>0</v>
      </c>
      <c r="AB72" s="21">
        <v>0</v>
      </c>
      <c r="AC72" s="21">
        <v>1428495</v>
      </c>
      <c r="AD72" s="21">
        <v>371756</v>
      </c>
      <c r="AE72" s="21">
        <v>826</v>
      </c>
      <c r="AF72" s="21">
        <v>0</v>
      </c>
      <c r="AG72" s="21">
        <v>4000553</v>
      </c>
      <c r="AH72" s="21">
        <v>0</v>
      </c>
      <c r="AI72" s="21">
        <v>0</v>
      </c>
      <c r="AJ72" s="21">
        <v>68983</v>
      </c>
      <c r="AK72" s="21">
        <v>0</v>
      </c>
      <c r="AL72" s="19">
        <f t="shared" si="2"/>
        <v>10690478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">
        <f t="shared" si="3"/>
        <v>0</v>
      </c>
    </row>
    <row r="73" spans="1:44">
      <c r="A73" s="3" t="s">
        <v>259</v>
      </c>
      <c r="B73" s="1" t="s">
        <v>260</v>
      </c>
      <c r="C73" s="1" t="s">
        <v>256</v>
      </c>
      <c r="D73" s="21">
        <v>0</v>
      </c>
      <c r="E73" s="21">
        <v>-82024</v>
      </c>
      <c r="F73" s="21">
        <v>89672</v>
      </c>
      <c r="G73" s="21">
        <v>0</v>
      </c>
      <c r="H73" s="21">
        <v>462906</v>
      </c>
      <c r="I73" s="21">
        <v>0</v>
      </c>
      <c r="J73" s="21">
        <v>1201204</v>
      </c>
      <c r="K73" s="21">
        <v>263213</v>
      </c>
      <c r="L73" s="21">
        <v>0</v>
      </c>
      <c r="M73" s="21">
        <v>2021447</v>
      </c>
      <c r="N73" s="21">
        <v>371292</v>
      </c>
      <c r="O73" s="21">
        <v>0</v>
      </c>
      <c r="P73" s="21">
        <v>0</v>
      </c>
      <c r="Q73" s="21">
        <v>2303872</v>
      </c>
      <c r="R73" s="21">
        <v>253505</v>
      </c>
      <c r="S73" s="21">
        <v>59158</v>
      </c>
      <c r="T73" s="21">
        <v>0</v>
      </c>
      <c r="U73" s="21">
        <v>3357886</v>
      </c>
      <c r="V73" s="21">
        <v>0</v>
      </c>
      <c r="W73" s="21">
        <v>423852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2972592</v>
      </c>
      <c r="AD73" s="21">
        <v>880098</v>
      </c>
      <c r="AE73" s="21">
        <v>22408</v>
      </c>
      <c r="AF73" s="21">
        <v>0</v>
      </c>
      <c r="AG73" s="21">
        <v>4259436</v>
      </c>
      <c r="AH73" s="21">
        <v>0</v>
      </c>
      <c r="AI73" s="21">
        <v>0</v>
      </c>
      <c r="AJ73" s="21">
        <v>0</v>
      </c>
      <c r="AK73" s="21">
        <v>0</v>
      </c>
      <c r="AL73" s="19">
        <f t="shared" si="2"/>
        <v>18860517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">
        <f t="shared" si="3"/>
        <v>0</v>
      </c>
    </row>
    <row r="74" spans="1:44">
      <c r="A74" s="3" t="s">
        <v>261</v>
      </c>
      <c r="B74" s="1" t="s">
        <v>262</v>
      </c>
      <c r="C74" s="1" t="s">
        <v>256</v>
      </c>
      <c r="D74" s="21">
        <v>0</v>
      </c>
      <c r="E74" s="21">
        <v>0</v>
      </c>
      <c r="F74" s="21">
        <v>20064</v>
      </c>
      <c r="G74" s="21">
        <v>0</v>
      </c>
      <c r="H74" s="21">
        <v>15026</v>
      </c>
      <c r="I74" s="21">
        <v>0</v>
      </c>
      <c r="J74" s="21">
        <v>242251</v>
      </c>
      <c r="K74" s="21">
        <v>44</v>
      </c>
      <c r="L74" s="21">
        <v>180351</v>
      </c>
      <c r="M74" s="21">
        <v>3780793</v>
      </c>
      <c r="N74" s="21">
        <v>52323</v>
      </c>
      <c r="O74" s="21">
        <v>0</v>
      </c>
      <c r="P74" s="21">
        <v>0</v>
      </c>
      <c r="Q74" s="21">
        <v>338610</v>
      </c>
      <c r="R74" s="21">
        <v>117524</v>
      </c>
      <c r="S74" s="21">
        <v>0</v>
      </c>
      <c r="T74" s="21">
        <v>6929</v>
      </c>
      <c r="U74" s="21">
        <v>1129433</v>
      </c>
      <c r="V74" s="21">
        <v>0</v>
      </c>
      <c r="W74" s="21">
        <v>12665</v>
      </c>
      <c r="X74" s="21">
        <v>7254</v>
      </c>
      <c r="Y74" s="21">
        <v>0</v>
      </c>
      <c r="Z74" s="21">
        <v>0</v>
      </c>
      <c r="AA74" s="21">
        <v>0</v>
      </c>
      <c r="AB74" s="21">
        <v>0</v>
      </c>
      <c r="AC74" s="21">
        <v>1406491</v>
      </c>
      <c r="AD74" s="21">
        <v>126237</v>
      </c>
      <c r="AE74" s="21">
        <v>60979</v>
      </c>
      <c r="AF74" s="21">
        <v>0</v>
      </c>
      <c r="AG74" s="21">
        <v>3373856</v>
      </c>
      <c r="AH74" s="21">
        <v>0</v>
      </c>
      <c r="AI74" s="21">
        <v>0</v>
      </c>
      <c r="AJ74" s="21">
        <v>9556</v>
      </c>
      <c r="AK74" s="21">
        <v>0</v>
      </c>
      <c r="AL74" s="19">
        <f t="shared" si="2"/>
        <v>10880386</v>
      </c>
      <c r="AM74" s="23">
        <v>0</v>
      </c>
      <c r="AN74" s="23">
        <v>0</v>
      </c>
      <c r="AO74" s="23">
        <v>0</v>
      </c>
      <c r="AP74" s="23">
        <v>17796</v>
      </c>
      <c r="AQ74" s="23">
        <v>0</v>
      </c>
      <c r="AR74" s="2">
        <f t="shared" si="3"/>
        <v>17796</v>
      </c>
    </row>
    <row r="75" spans="1:44">
      <c r="A75" s="3" t="s">
        <v>263</v>
      </c>
      <c r="B75" s="1" t="s">
        <v>264</v>
      </c>
      <c r="C75" s="1" t="s">
        <v>256</v>
      </c>
      <c r="D75" s="21">
        <v>0</v>
      </c>
      <c r="E75" s="21">
        <v>13222</v>
      </c>
      <c r="F75" s="21">
        <v>0</v>
      </c>
      <c r="G75" s="21">
        <v>0</v>
      </c>
      <c r="H75" s="21">
        <v>0</v>
      </c>
      <c r="I75" s="21">
        <v>0</v>
      </c>
      <c r="J75" s="21">
        <v>37873</v>
      </c>
      <c r="K75" s="21">
        <v>0</v>
      </c>
      <c r="L75" s="21">
        <v>0</v>
      </c>
      <c r="M75" s="21">
        <v>813085</v>
      </c>
      <c r="N75" s="21">
        <v>65331</v>
      </c>
      <c r="O75" s="21">
        <v>0</v>
      </c>
      <c r="P75" s="21">
        <v>0</v>
      </c>
      <c r="Q75" s="21">
        <v>343475</v>
      </c>
      <c r="R75" s="21">
        <v>28463</v>
      </c>
      <c r="S75" s="21">
        <v>0</v>
      </c>
      <c r="T75" s="21">
        <v>0</v>
      </c>
      <c r="U75" s="21">
        <v>1247942</v>
      </c>
      <c r="V75" s="21">
        <v>0</v>
      </c>
      <c r="W75" s="21">
        <v>103533</v>
      </c>
      <c r="X75" s="21">
        <v>44838</v>
      </c>
      <c r="Y75" s="21">
        <v>0</v>
      </c>
      <c r="Z75" s="21">
        <v>0</v>
      </c>
      <c r="AA75" s="21">
        <v>0</v>
      </c>
      <c r="AB75" s="21">
        <v>0</v>
      </c>
      <c r="AC75" s="21">
        <v>727823</v>
      </c>
      <c r="AD75" s="21">
        <v>174335</v>
      </c>
      <c r="AE75" s="21">
        <v>91286</v>
      </c>
      <c r="AF75" s="21">
        <v>0</v>
      </c>
      <c r="AG75" s="21">
        <v>1299196</v>
      </c>
      <c r="AH75" s="21">
        <v>0</v>
      </c>
      <c r="AI75" s="21">
        <v>0</v>
      </c>
      <c r="AJ75" s="21">
        <v>0</v>
      </c>
      <c r="AK75" s="21">
        <v>0</v>
      </c>
      <c r="AL75" s="19">
        <f t="shared" si="2"/>
        <v>4990402</v>
      </c>
      <c r="AM75" s="23">
        <v>27450</v>
      </c>
      <c r="AN75" s="23">
        <v>0</v>
      </c>
      <c r="AO75" s="23">
        <v>0</v>
      </c>
      <c r="AP75" s="23">
        <v>13163</v>
      </c>
      <c r="AQ75" s="23">
        <v>0</v>
      </c>
      <c r="AR75" s="2">
        <f t="shared" si="3"/>
        <v>40613</v>
      </c>
    </row>
    <row r="76" spans="1:44">
      <c r="A76" s="3" t="s">
        <v>265</v>
      </c>
      <c r="B76" s="1" t="s">
        <v>266</v>
      </c>
      <c r="C76" s="1" t="s">
        <v>256</v>
      </c>
      <c r="D76" s="21">
        <v>0</v>
      </c>
      <c r="E76" s="21">
        <v>0</v>
      </c>
      <c r="F76" s="21">
        <v>42500</v>
      </c>
      <c r="G76" s="21">
        <v>0</v>
      </c>
      <c r="H76" s="21">
        <v>0</v>
      </c>
      <c r="I76" s="21">
        <v>0</v>
      </c>
      <c r="J76" s="21">
        <v>80400</v>
      </c>
      <c r="K76" s="21">
        <v>0</v>
      </c>
      <c r="L76" s="21">
        <v>0</v>
      </c>
      <c r="M76" s="21">
        <v>572306</v>
      </c>
      <c r="N76" s="21">
        <v>26239</v>
      </c>
      <c r="O76" s="21">
        <v>0</v>
      </c>
      <c r="P76" s="21">
        <v>0</v>
      </c>
      <c r="Q76" s="21">
        <v>108653</v>
      </c>
      <c r="R76" s="21">
        <v>27448</v>
      </c>
      <c r="S76" s="21">
        <v>0</v>
      </c>
      <c r="T76" s="21">
        <v>0</v>
      </c>
      <c r="U76" s="21">
        <v>519055</v>
      </c>
      <c r="V76" s="21">
        <v>0</v>
      </c>
      <c r="W76" s="21">
        <v>80400</v>
      </c>
      <c r="X76" s="21">
        <v>6158</v>
      </c>
      <c r="Y76" s="21">
        <v>0</v>
      </c>
      <c r="Z76" s="21">
        <v>0</v>
      </c>
      <c r="AA76" s="21">
        <v>0</v>
      </c>
      <c r="AB76" s="21">
        <v>0</v>
      </c>
      <c r="AC76" s="21">
        <v>779924</v>
      </c>
      <c r="AD76" s="21">
        <v>151678</v>
      </c>
      <c r="AE76" s="21">
        <v>39109</v>
      </c>
      <c r="AF76" s="21">
        <v>0</v>
      </c>
      <c r="AG76" s="21">
        <v>1335568</v>
      </c>
      <c r="AH76" s="21">
        <v>0</v>
      </c>
      <c r="AI76" s="21">
        <v>0</v>
      </c>
      <c r="AJ76" s="21">
        <v>0</v>
      </c>
      <c r="AK76" s="21">
        <v>0</v>
      </c>
      <c r="AL76" s="19">
        <f t="shared" si="2"/>
        <v>3769438</v>
      </c>
      <c r="AM76" s="23">
        <v>0</v>
      </c>
      <c r="AN76" s="23">
        <v>0</v>
      </c>
      <c r="AO76" s="23">
        <v>0</v>
      </c>
      <c r="AP76" s="23">
        <v>14352</v>
      </c>
      <c r="AQ76" s="23">
        <v>0</v>
      </c>
      <c r="AR76" s="2">
        <f t="shared" si="3"/>
        <v>14352</v>
      </c>
    </row>
    <row r="77" spans="1:44">
      <c r="A77" s="3" t="s">
        <v>267</v>
      </c>
      <c r="B77" s="1" t="s">
        <v>268</v>
      </c>
      <c r="C77" s="1" t="s">
        <v>256</v>
      </c>
      <c r="D77" s="21">
        <v>0</v>
      </c>
      <c r="E77" s="21">
        <v>-52401</v>
      </c>
      <c r="F77" s="21">
        <v>192332</v>
      </c>
      <c r="G77" s="21">
        <v>0</v>
      </c>
      <c r="H77" s="21">
        <v>25000</v>
      </c>
      <c r="I77" s="21">
        <v>0</v>
      </c>
      <c r="J77" s="21">
        <v>65000</v>
      </c>
      <c r="K77" s="21">
        <v>20000</v>
      </c>
      <c r="L77" s="21">
        <v>40556</v>
      </c>
      <c r="M77" s="21">
        <v>1654122</v>
      </c>
      <c r="N77" s="21">
        <v>115000</v>
      </c>
      <c r="O77" s="21">
        <v>0</v>
      </c>
      <c r="P77" s="21">
        <v>0</v>
      </c>
      <c r="Q77" s="21">
        <v>422948</v>
      </c>
      <c r="R77" s="21">
        <v>15000</v>
      </c>
      <c r="S77" s="21">
        <v>30000</v>
      </c>
      <c r="T77" s="21">
        <v>0</v>
      </c>
      <c r="U77" s="21">
        <v>415763</v>
      </c>
      <c r="V77" s="21">
        <v>0</v>
      </c>
      <c r="W77" s="21">
        <v>70694</v>
      </c>
      <c r="X77" s="21">
        <v>67208</v>
      </c>
      <c r="Y77" s="21">
        <v>0</v>
      </c>
      <c r="Z77" s="21">
        <v>0</v>
      </c>
      <c r="AA77" s="21">
        <v>0</v>
      </c>
      <c r="AB77" s="21">
        <v>0</v>
      </c>
      <c r="AC77" s="21">
        <v>1000000</v>
      </c>
      <c r="AD77" s="21">
        <v>308508</v>
      </c>
      <c r="AE77" s="21">
        <v>135540</v>
      </c>
      <c r="AF77" s="21">
        <v>0</v>
      </c>
      <c r="AG77" s="21">
        <v>7482401</v>
      </c>
      <c r="AH77" s="21">
        <v>0</v>
      </c>
      <c r="AI77" s="21">
        <v>0</v>
      </c>
      <c r="AJ77" s="21">
        <v>97079</v>
      </c>
      <c r="AK77" s="21">
        <v>0</v>
      </c>
      <c r="AL77" s="19">
        <f t="shared" si="2"/>
        <v>12104750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">
        <f t="shared" si="3"/>
        <v>0</v>
      </c>
    </row>
    <row r="78" spans="1:44">
      <c r="A78" s="3" t="s">
        <v>269</v>
      </c>
      <c r="B78" s="1" t="s">
        <v>270</v>
      </c>
      <c r="C78" s="1" t="s">
        <v>256</v>
      </c>
      <c r="D78" s="21">
        <v>0</v>
      </c>
      <c r="E78" s="21">
        <v>0</v>
      </c>
      <c r="F78" s="21">
        <v>174609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92516</v>
      </c>
      <c r="M78" s="21">
        <v>8394385</v>
      </c>
      <c r="N78" s="21">
        <v>126561</v>
      </c>
      <c r="O78" s="21">
        <v>0</v>
      </c>
      <c r="P78" s="21">
        <v>0</v>
      </c>
      <c r="Q78" s="21">
        <v>630192</v>
      </c>
      <c r="R78" s="21">
        <v>0</v>
      </c>
      <c r="S78" s="21">
        <v>0</v>
      </c>
      <c r="T78" s="21">
        <v>0</v>
      </c>
      <c r="U78" s="21">
        <v>2300000</v>
      </c>
      <c r="V78" s="21">
        <v>0</v>
      </c>
      <c r="W78" s="21">
        <v>150071</v>
      </c>
      <c r="X78" s="21">
        <v>694638</v>
      </c>
      <c r="Y78" s="21">
        <v>0</v>
      </c>
      <c r="Z78" s="21">
        <v>0</v>
      </c>
      <c r="AA78" s="21">
        <v>0</v>
      </c>
      <c r="AB78" s="21">
        <v>0</v>
      </c>
      <c r="AC78" s="21">
        <v>2310950</v>
      </c>
      <c r="AD78" s="21">
        <v>872860</v>
      </c>
      <c r="AE78" s="21">
        <v>67377</v>
      </c>
      <c r="AF78" s="21">
        <v>0</v>
      </c>
      <c r="AG78" s="21">
        <v>0</v>
      </c>
      <c r="AH78" s="21">
        <v>12963543</v>
      </c>
      <c r="AI78" s="21">
        <v>0</v>
      </c>
      <c r="AJ78" s="21">
        <v>52912</v>
      </c>
      <c r="AK78" s="21">
        <v>0</v>
      </c>
      <c r="AL78" s="19">
        <f t="shared" si="2"/>
        <v>28830614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">
        <f t="shared" si="3"/>
        <v>0</v>
      </c>
    </row>
    <row r="79" spans="1:44">
      <c r="A79" s="3" t="s">
        <v>271</v>
      </c>
      <c r="B79" s="1" t="s">
        <v>272</v>
      </c>
      <c r="C79" s="1" t="s">
        <v>256</v>
      </c>
      <c r="D79" s="21">
        <v>0</v>
      </c>
      <c r="E79" s="21">
        <v>0</v>
      </c>
      <c r="F79" s="21">
        <v>37473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1166522</v>
      </c>
      <c r="N79" s="21">
        <v>39566</v>
      </c>
      <c r="O79" s="21">
        <v>0</v>
      </c>
      <c r="P79" s="21">
        <v>0</v>
      </c>
      <c r="Q79" s="21">
        <v>17497</v>
      </c>
      <c r="R79" s="21">
        <v>0</v>
      </c>
      <c r="S79" s="21">
        <v>0</v>
      </c>
      <c r="T79" s="21">
        <v>0</v>
      </c>
      <c r="U79" s="21">
        <v>503443</v>
      </c>
      <c r="V79" s="21">
        <v>0</v>
      </c>
      <c r="W79" s="21">
        <v>0</v>
      </c>
      <c r="X79" s="21">
        <v>9184</v>
      </c>
      <c r="Y79" s="21">
        <v>0</v>
      </c>
      <c r="Z79" s="21">
        <v>0</v>
      </c>
      <c r="AA79" s="21">
        <v>0</v>
      </c>
      <c r="AB79" s="21">
        <v>0</v>
      </c>
      <c r="AC79" s="21">
        <v>1200000</v>
      </c>
      <c r="AD79" s="21">
        <v>43247</v>
      </c>
      <c r="AE79" s="21">
        <v>23647</v>
      </c>
      <c r="AF79" s="21">
        <v>0</v>
      </c>
      <c r="AG79" s="21">
        <v>3449103</v>
      </c>
      <c r="AH79" s="21">
        <v>0</v>
      </c>
      <c r="AI79" s="21">
        <v>0</v>
      </c>
      <c r="AJ79" s="21">
        <v>0</v>
      </c>
      <c r="AK79" s="21">
        <v>0</v>
      </c>
      <c r="AL79" s="19">
        <f t="shared" si="2"/>
        <v>6489682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">
        <f t="shared" si="3"/>
        <v>0</v>
      </c>
    </row>
    <row r="80" spans="1:44">
      <c r="A80" s="3" t="s">
        <v>273</v>
      </c>
      <c r="B80" s="1" t="s">
        <v>274</v>
      </c>
      <c r="C80" s="1" t="s">
        <v>256</v>
      </c>
      <c r="D80" s="21">
        <v>0</v>
      </c>
      <c r="E80" s="21">
        <v>19408</v>
      </c>
      <c r="F80" s="21">
        <v>36377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778665</v>
      </c>
      <c r="N80" s="21">
        <v>11820</v>
      </c>
      <c r="O80" s="21">
        <v>0</v>
      </c>
      <c r="P80" s="21">
        <v>0</v>
      </c>
      <c r="Q80" s="21">
        <v>48521</v>
      </c>
      <c r="R80" s="21">
        <v>0</v>
      </c>
      <c r="S80" s="21">
        <v>0</v>
      </c>
      <c r="T80" s="21">
        <v>0</v>
      </c>
      <c r="U80" s="21">
        <v>414637</v>
      </c>
      <c r="V80" s="21">
        <v>0</v>
      </c>
      <c r="W80" s="21">
        <v>0</v>
      </c>
      <c r="X80" s="21">
        <v>6294</v>
      </c>
      <c r="Y80" s="21">
        <v>0</v>
      </c>
      <c r="Z80" s="21">
        <v>0</v>
      </c>
      <c r="AA80" s="21">
        <v>0</v>
      </c>
      <c r="AB80" s="21">
        <v>0</v>
      </c>
      <c r="AC80" s="21">
        <v>510000</v>
      </c>
      <c r="AD80" s="21">
        <v>8110</v>
      </c>
      <c r="AE80" s="21">
        <v>82468</v>
      </c>
      <c r="AF80" s="21">
        <v>0</v>
      </c>
      <c r="AG80" s="21">
        <v>905205</v>
      </c>
      <c r="AH80" s="21">
        <v>0</v>
      </c>
      <c r="AI80" s="21">
        <v>0</v>
      </c>
      <c r="AJ80" s="21">
        <v>0</v>
      </c>
      <c r="AK80" s="21">
        <v>0</v>
      </c>
      <c r="AL80" s="19">
        <f t="shared" si="2"/>
        <v>2821505</v>
      </c>
      <c r="AM80" s="23">
        <v>0</v>
      </c>
      <c r="AN80" s="23">
        <v>0</v>
      </c>
      <c r="AO80" s="23">
        <v>0</v>
      </c>
      <c r="AP80" s="23">
        <v>9053</v>
      </c>
      <c r="AQ80" s="23">
        <v>1826</v>
      </c>
      <c r="AR80" s="2">
        <f t="shared" si="3"/>
        <v>10879</v>
      </c>
    </row>
    <row r="81" spans="1:44">
      <c r="A81" s="3" t="s">
        <v>275</v>
      </c>
      <c r="B81" s="1" t="s">
        <v>276</v>
      </c>
      <c r="C81" s="1" t="s">
        <v>277</v>
      </c>
      <c r="D81" s="21">
        <v>0</v>
      </c>
      <c r="E81" s="21">
        <v>0</v>
      </c>
      <c r="F81" s="21">
        <v>39127</v>
      </c>
      <c r="G81" s="21">
        <v>0</v>
      </c>
      <c r="H81" s="21">
        <v>5000</v>
      </c>
      <c r="I81" s="21">
        <v>0</v>
      </c>
      <c r="J81" s="21">
        <v>0</v>
      </c>
      <c r="K81" s="21">
        <v>0</v>
      </c>
      <c r="L81" s="21">
        <v>0</v>
      </c>
      <c r="M81" s="21">
        <v>158619</v>
      </c>
      <c r="N81" s="21">
        <v>0</v>
      </c>
      <c r="O81" s="21">
        <v>0</v>
      </c>
      <c r="P81" s="21">
        <v>0</v>
      </c>
      <c r="Q81" s="21">
        <v>23706</v>
      </c>
      <c r="R81" s="21">
        <v>6240</v>
      </c>
      <c r="S81" s="21">
        <v>0</v>
      </c>
      <c r="T81" s="21">
        <v>0</v>
      </c>
      <c r="U81" s="21">
        <v>51286</v>
      </c>
      <c r="V81" s="21">
        <v>0</v>
      </c>
      <c r="W81" s="21">
        <v>1009</v>
      </c>
      <c r="X81" s="21">
        <v>3391</v>
      </c>
      <c r="Y81" s="21">
        <v>0</v>
      </c>
      <c r="Z81" s="21">
        <v>0</v>
      </c>
      <c r="AA81" s="21">
        <v>0</v>
      </c>
      <c r="AB81" s="21">
        <v>0</v>
      </c>
      <c r="AC81" s="21">
        <v>11417</v>
      </c>
      <c r="AD81" s="21">
        <v>18229</v>
      </c>
      <c r="AE81" s="21">
        <v>15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19">
        <f t="shared" si="2"/>
        <v>318039</v>
      </c>
      <c r="AM81" s="23">
        <v>0</v>
      </c>
      <c r="AN81" s="23">
        <v>0</v>
      </c>
      <c r="AO81" s="23">
        <v>0</v>
      </c>
      <c r="AP81" s="23">
        <v>3866</v>
      </c>
      <c r="AQ81" s="23">
        <v>0</v>
      </c>
      <c r="AR81" s="2">
        <f t="shared" si="3"/>
        <v>3866</v>
      </c>
    </row>
    <row r="82" spans="1:44">
      <c r="A82" s="3" t="s">
        <v>278</v>
      </c>
      <c r="B82" s="1" t="s">
        <v>279</v>
      </c>
      <c r="C82" s="1" t="s">
        <v>277</v>
      </c>
      <c r="D82" s="21">
        <v>386</v>
      </c>
      <c r="E82" s="21">
        <v>20485</v>
      </c>
      <c r="F82" s="21">
        <v>223152</v>
      </c>
      <c r="G82" s="21">
        <v>0</v>
      </c>
      <c r="H82" s="21">
        <v>0</v>
      </c>
      <c r="I82" s="21">
        <v>0</v>
      </c>
      <c r="J82" s="21">
        <v>36017</v>
      </c>
      <c r="K82" s="21">
        <v>0</v>
      </c>
      <c r="L82" s="21">
        <v>0</v>
      </c>
      <c r="M82" s="21">
        <v>823870</v>
      </c>
      <c r="N82" s="21">
        <v>20722</v>
      </c>
      <c r="O82" s="21">
        <v>0</v>
      </c>
      <c r="P82" s="21">
        <v>0</v>
      </c>
      <c r="Q82" s="21">
        <v>100681</v>
      </c>
      <c r="R82" s="21">
        <v>25653</v>
      </c>
      <c r="S82" s="21">
        <v>2036</v>
      </c>
      <c r="T82" s="21">
        <v>27245</v>
      </c>
      <c r="U82" s="21">
        <v>166419</v>
      </c>
      <c r="V82" s="21">
        <v>0</v>
      </c>
      <c r="W82" s="21">
        <v>114569</v>
      </c>
      <c r="X82" s="21">
        <v>77002</v>
      </c>
      <c r="Y82" s="21">
        <v>0</v>
      </c>
      <c r="Z82" s="21">
        <v>0</v>
      </c>
      <c r="AA82" s="21">
        <v>0</v>
      </c>
      <c r="AB82" s="21">
        <v>0</v>
      </c>
      <c r="AC82" s="21">
        <v>300089</v>
      </c>
      <c r="AD82" s="21">
        <v>84218</v>
      </c>
      <c r="AE82" s="21">
        <v>24600</v>
      </c>
      <c r="AF82" s="21">
        <v>0</v>
      </c>
      <c r="AG82" s="21">
        <v>399657</v>
      </c>
      <c r="AH82" s="21">
        <v>0</v>
      </c>
      <c r="AI82" s="21">
        <v>0</v>
      </c>
      <c r="AJ82" s="21">
        <v>0</v>
      </c>
      <c r="AK82" s="21">
        <v>0</v>
      </c>
      <c r="AL82" s="19">
        <f t="shared" si="2"/>
        <v>2446801</v>
      </c>
      <c r="AM82" s="23">
        <v>0</v>
      </c>
      <c r="AN82" s="23">
        <v>0</v>
      </c>
      <c r="AO82" s="23">
        <v>0</v>
      </c>
      <c r="AP82" s="23">
        <v>135197</v>
      </c>
      <c r="AQ82" s="23">
        <v>0</v>
      </c>
      <c r="AR82" s="2">
        <f t="shared" si="3"/>
        <v>135197</v>
      </c>
    </row>
    <row r="83" spans="1:44">
      <c r="A83" s="3" t="s">
        <v>280</v>
      </c>
      <c r="B83" s="1" t="s">
        <v>281</v>
      </c>
      <c r="C83" s="1" t="s">
        <v>277</v>
      </c>
      <c r="D83" s="21">
        <v>1129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434512</v>
      </c>
      <c r="N83" s="21">
        <v>5500</v>
      </c>
      <c r="O83" s="21">
        <v>0</v>
      </c>
      <c r="P83" s="21">
        <v>0</v>
      </c>
      <c r="Q83" s="21">
        <v>43533</v>
      </c>
      <c r="R83" s="21">
        <v>0</v>
      </c>
      <c r="S83" s="21">
        <v>0</v>
      </c>
      <c r="T83" s="21">
        <v>0</v>
      </c>
      <c r="U83" s="21">
        <v>70026</v>
      </c>
      <c r="V83" s="21">
        <v>0</v>
      </c>
      <c r="W83" s="21">
        <v>0</v>
      </c>
      <c r="X83" s="21">
        <v>5940</v>
      </c>
      <c r="Y83" s="21">
        <v>0</v>
      </c>
      <c r="Z83" s="21">
        <v>0</v>
      </c>
      <c r="AA83" s="21">
        <v>0</v>
      </c>
      <c r="AB83" s="21">
        <v>0</v>
      </c>
      <c r="AC83" s="21">
        <v>198859</v>
      </c>
      <c r="AD83" s="21">
        <v>28903</v>
      </c>
      <c r="AE83" s="21">
        <v>17106</v>
      </c>
      <c r="AF83" s="21">
        <v>0</v>
      </c>
      <c r="AG83" s="21">
        <v>346117</v>
      </c>
      <c r="AH83" s="21">
        <v>0</v>
      </c>
      <c r="AI83" s="21">
        <v>0</v>
      </c>
      <c r="AJ83" s="21">
        <v>0</v>
      </c>
      <c r="AK83" s="21">
        <v>0</v>
      </c>
      <c r="AL83" s="19">
        <f t="shared" si="2"/>
        <v>1151625</v>
      </c>
      <c r="AM83" s="23">
        <v>0</v>
      </c>
      <c r="AN83" s="23">
        <v>0</v>
      </c>
      <c r="AO83" s="23">
        <v>0</v>
      </c>
      <c r="AP83" s="23">
        <v>9071</v>
      </c>
      <c r="AQ83" s="23">
        <v>760</v>
      </c>
      <c r="AR83" s="2">
        <f t="shared" si="3"/>
        <v>9831</v>
      </c>
    </row>
    <row r="84" spans="1:44">
      <c r="A84" s="3" t="s">
        <v>282</v>
      </c>
      <c r="B84" s="1" t="s">
        <v>283</v>
      </c>
      <c r="C84" s="1" t="s">
        <v>284</v>
      </c>
      <c r="D84" s="21">
        <v>600</v>
      </c>
      <c r="E84" s="21">
        <v>0</v>
      </c>
      <c r="F84" s="21">
        <v>38813</v>
      </c>
      <c r="G84" s="21">
        <v>0</v>
      </c>
      <c r="H84" s="21">
        <v>24215</v>
      </c>
      <c r="I84" s="21">
        <v>0</v>
      </c>
      <c r="J84" s="21">
        <v>3180</v>
      </c>
      <c r="K84" s="21">
        <v>0</v>
      </c>
      <c r="L84" s="21">
        <v>0</v>
      </c>
      <c r="M84" s="21">
        <v>678622</v>
      </c>
      <c r="N84" s="21">
        <v>5628</v>
      </c>
      <c r="O84" s="21">
        <v>0</v>
      </c>
      <c r="P84" s="21">
        <v>0</v>
      </c>
      <c r="Q84" s="21">
        <v>43096</v>
      </c>
      <c r="R84" s="21">
        <v>10000</v>
      </c>
      <c r="S84" s="21">
        <v>0</v>
      </c>
      <c r="T84" s="21">
        <v>0</v>
      </c>
      <c r="U84" s="21">
        <v>30021</v>
      </c>
      <c r="V84" s="21">
        <v>0</v>
      </c>
      <c r="W84" s="21">
        <v>8406</v>
      </c>
      <c r="X84" s="21">
        <v>14160</v>
      </c>
      <c r="Y84" s="21">
        <v>0</v>
      </c>
      <c r="Z84" s="21">
        <v>0</v>
      </c>
      <c r="AA84" s="21">
        <v>0</v>
      </c>
      <c r="AB84" s="21">
        <v>0</v>
      </c>
      <c r="AC84" s="21">
        <v>12130</v>
      </c>
      <c r="AD84" s="21">
        <v>10233</v>
      </c>
      <c r="AE84" s="21">
        <v>39780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19">
        <f t="shared" si="2"/>
        <v>918884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">
        <f t="shared" si="3"/>
        <v>0</v>
      </c>
    </row>
    <row r="85" spans="1:44">
      <c r="A85" s="3" t="s">
        <v>285</v>
      </c>
      <c r="B85" s="1" t="s">
        <v>286</v>
      </c>
      <c r="C85" s="1" t="s">
        <v>284</v>
      </c>
      <c r="D85" s="21">
        <v>401</v>
      </c>
      <c r="E85" s="21">
        <v>0</v>
      </c>
      <c r="F85" s="21">
        <v>0</v>
      </c>
      <c r="G85" s="21">
        <v>0</v>
      </c>
      <c r="H85" s="21">
        <v>10000</v>
      </c>
      <c r="I85" s="21">
        <v>0</v>
      </c>
      <c r="J85" s="21">
        <v>45000</v>
      </c>
      <c r="K85" s="21">
        <v>0</v>
      </c>
      <c r="L85" s="21">
        <v>0</v>
      </c>
      <c r="M85" s="21">
        <v>1491620</v>
      </c>
      <c r="N85" s="21">
        <v>13313</v>
      </c>
      <c r="O85" s="21">
        <v>0</v>
      </c>
      <c r="P85" s="21">
        <v>0</v>
      </c>
      <c r="Q85" s="21">
        <v>167377</v>
      </c>
      <c r="R85" s="21">
        <v>1664</v>
      </c>
      <c r="S85" s="21">
        <v>11276</v>
      </c>
      <c r="T85" s="21">
        <v>0</v>
      </c>
      <c r="U85" s="21">
        <v>252021</v>
      </c>
      <c r="V85" s="21">
        <v>0</v>
      </c>
      <c r="W85" s="21">
        <v>154898</v>
      </c>
      <c r="X85" s="21">
        <v>2209</v>
      </c>
      <c r="Y85" s="21">
        <v>0</v>
      </c>
      <c r="Z85" s="21">
        <v>0</v>
      </c>
      <c r="AA85" s="21">
        <v>0</v>
      </c>
      <c r="AB85" s="21">
        <v>1343004</v>
      </c>
      <c r="AC85" s="21">
        <v>374997</v>
      </c>
      <c r="AD85" s="21">
        <v>29290</v>
      </c>
      <c r="AE85" s="21">
        <v>22969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192981</v>
      </c>
      <c r="AL85" s="19">
        <f t="shared" si="2"/>
        <v>4113020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">
        <f t="shared" si="3"/>
        <v>0</v>
      </c>
    </row>
    <row r="86" spans="1:44">
      <c r="A86" s="3" t="s">
        <v>287</v>
      </c>
      <c r="B86" s="1" t="s">
        <v>288</v>
      </c>
      <c r="C86" s="1" t="s">
        <v>289</v>
      </c>
      <c r="D86" s="21">
        <v>0</v>
      </c>
      <c r="E86" s="21">
        <v>0</v>
      </c>
      <c r="F86" s="21">
        <v>85103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385099</v>
      </c>
      <c r="N86" s="21">
        <v>2823</v>
      </c>
      <c r="O86" s="21">
        <v>0</v>
      </c>
      <c r="P86" s="21">
        <v>0</v>
      </c>
      <c r="Q86" s="21">
        <v>96000</v>
      </c>
      <c r="R86" s="21">
        <v>1625</v>
      </c>
      <c r="S86" s="21">
        <v>0</v>
      </c>
      <c r="T86" s="21">
        <v>0</v>
      </c>
      <c r="U86" s="21">
        <v>274813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92118</v>
      </c>
      <c r="AD86" s="21">
        <v>68489</v>
      </c>
      <c r="AE86" s="21">
        <v>16465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19">
        <f t="shared" si="2"/>
        <v>1022535</v>
      </c>
      <c r="AM86" s="23">
        <v>0</v>
      </c>
      <c r="AN86" s="23">
        <v>0</v>
      </c>
      <c r="AO86" s="23">
        <v>0</v>
      </c>
      <c r="AP86" s="23">
        <v>48099</v>
      </c>
      <c r="AQ86" s="23">
        <v>0</v>
      </c>
      <c r="AR86" s="2">
        <f t="shared" si="3"/>
        <v>48099</v>
      </c>
    </row>
    <row r="87" spans="1:44">
      <c r="A87" s="3" t="s">
        <v>290</v>
      </c>
      <c r="B87" s="1" t="s">
        <v>291</v>
      </c>
      <c r="C87" s="1" t="s">
        <v>289</v>
      </c>
      <c r="D87" s="21">
        <v>0</v>
      </c>
      <c r="E87" s="21">
        <v>0</v>
      </c>
      <c r="F87" s="21">
        <v>43059</v>
      </c>
      <c r="G87" s="21">
        <v>0</v>
      </c>
      <c r="H87" s="21">
        <v>0</v>
      </c>
      <c r="I87" s="21">
        <v>0</v>
      </c>
      <c r="J87" s="21">
        <v>33963</v>
      </c>
      <c r="K87" s="21">
        <v>0</v>
      </c>
      <c r="L87" s="21">
        <v>0</v>
      </c>
      <c r="M87" s="21">
        <v>390092</v>
      </c>
      <c r="N87" s="21">
        <v>4892</v>
      </c>
      <c r="O87" s="21">
        <v>0</v>
      </c>
      <c r="P87" s="21">
        <v>0</v>
      </c>
      <c r="Q87" s="21">
        <v>26009</v>
      </c>
      <c r="R87" s="21">
        <v>0</v>
      </c>
      <c r="S87" s="21">
        <v>0</v>
      </c>
      <c r="T87" s="21">
        <v>0</v>
      </c>
      <c r="U87" s="21">
        <v>120139</v>
      </c>
      <c r="V87" s="21">
        <v>0</v>
      </c>
      <c r="W87" s="21">
        <v>0</v>
      </c>
      <c r="X87" s="21">
        <v>3304</v>
      </c>
      <c r="Y87" s="21">
        <v>0</v>
      </c>
      <c r="Z87" s="21">
        <v>0</v>
      </c>
      <c r="AA87" s="21">
        <v>0</v>
      </c>
      <c r="AB87" s="21">
        <v>0</v>
      </c>
      <c r="AC87" s="21">
        <v>213240</v>
      </c>
      <c r="AD87" s="21">
        <v>5000</v>
      </c>
      <c r="AE87" s="21">
        <v>359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19">
        <f t="shared" si="2"/>
        <v>840057</v>
      </c>
      <c r="AM87" s="23">
        <v>0</v>
      </c>
      <c r="AN87" s="23">
        <v>0</v>
      </c>
      <c r="AO87" s="23">
        <v>0</v>
      </c>
      <c r="AP87" s="23">
        <v>2879</v>
      </c>
      <c r="AQ87" s="23">
        <v>0</v>
      </c>
      <c r="AR87" s="2">
        <f t="shared" si="3"/>
        <v>2879</v>
      </c>
    </row>
    <row r="88" spans="1:44">
      <c r="A88" s="3" t="s">
        <v>292</v>
      </c>
      <c r="B88" s="1" t="s">
        <v>293</v>
      </c>
      <c r="C88" s="1" t="s">
        <v>294</v>
      </c>
      <c r="D88" s="21">
        <v>0</v>
      </c>
      <c r="E88" s="21">
        <v>0</v>
      </c>
      <c r="F88" s="21">
        <v>89033</v>
      </c>
      <c r="G88" s="21">
        <v>0</v>
      </c>
      <c r="H88" s="21">
        <v>0</v>
      </c>
      <c r="I88" s="21">
        <v>0</v>
      </c>
      <c r="J88" s="21">
        <v>830</v>
      </c>
      <c r="K88" s="21">
        <v>0</v>
      </c>
      <c r="L88" s="21">
        <v>0</v>
      </c>
      <c r="M88" s="21">
        <v>694264</v>
      </c>
      <c r="N88" s="21">
        <v>27309</v>
      </c>
      <c r="O88" s="21">
        <v>0</v>
      </c>
      <c r="P88" s="21">
        <v>0</v>
      </c>
      <c r="Q88" s="21">
        <v>62149</v>
      </c>
      <c r="R88" s="21">
        <v>43953</v>
      </c>
      <c r="S88" s="21">
        <v>0</v>
      </c>
      <c r="T88" s="21">
        <v>0</v>
      </c>
      <c r="U88" s="21">
        <v>446329</v>
      </c>
      <c r="V88" s="21">
        <v>0</v>
      </c>
      <c r="W88" s="21">
        <v>44658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299249</v>
      </c>
      <c r="AD88" s="21">
        <v>48727</v>
      </c>
      <c r="AE88" s="21">
        <v>33413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19">
        <f t="shared" si="2"/>
        <v>1789914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">
        <f t="shared" si="3"/>
        <v>0</v>
      </c>
    </row>
    <row r="89" spans="1:44">
      <c r="A89" s="3" t="s">
        <v>295</v>
      </c>
      <c r="B89" s="1" t="s">
        <v>296</v>
      </c>
      <c r="C89" s="1" t="s">
        <v>297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120132</v>
      </c>
      <c r="K89" s="21">
        <v>0</v>
      </c>
      <c r="L89" s="21">
        <v>0</v>
      </c>
      <c r="M89" s="21">
        <v>353069</v>
      </c>
      <c r="N89" s="21">
        <v>9910</v>
      </c>
      <c r="O89" s="21">
        <v>0</v>
      </c>
      <c r="P89" s="21">
        <v>0</v>
      </c>
      <c r="Q89" s="21">
        <v>67749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22830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138578</v>
      </c>
      <c r="AD89" s="21">
        <v>41250</v>
      </c>
      <c r="AE89" s="21">
        <v>28326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394367</v>
      </c>
      <c r="AL89" s="19">
        <f t="shared" si="2"/>
        <v>1176211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">
        <f t="shared" si="3"/>
        <v>0</v>
      </c>
    </row>
    <row r="90" spans="1:44">
      <c r="A90" s="3" t="s">
        <v>298</v>
      </c>
      <c r="B90" s="1" t="s">
        <v>299</v>
      </c>
      <c r="C90" s="1" t="s">
        <v>297</v>
      </c>
      <c r="D90" s="21">
        <v>0</v>
      </c>
      <c r="E90" s="21">
        <v>0</v>
      </c>
      <c r="F90" s="21">
        <v>201444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182976</v>
      </c>
      <c r="N90" s="21">
        <v>3000</v>
      </c>
      <c r="O90" s="21">
        <v>0</v>
      </c>
      <c r="P90" s="21">
        <v>0</v>
      </c>
      <c r="Q90" s="21">
        <v>40000</v>
      </c>
      <c r="R90" s="21">
        <v>10000</v>
      </c>
      <c r="S90" s="21">
        <v>400</v>
      </c>
      <c r="T90" s="21">
        <v>0</v>
      </c>
      <c r="U90" s="21">
        <v>49706</v>
      </c>
      <c r="V90" s="21">
        <v>0</v>
      </c>
      <c r="W90" s="21">
        <v>40000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159170</v>
      </c>
      <c r="AD90" s="21">
        <v>16796</v>
      </c>
      <c r="AE90" s="21">
        <v>0</v>
      </c>
      <c r="AF90" s="21">
        <v>0</v>
      </c>
      <c r="AG90" s="21">
        <v>377628</v>
      </c>
      <c r="AH90" s="21">
        <v>0</v>
      </c>
      <c r="AI90" s="21">
        <v>0</v>
      </c>
      <c r="AJ90" s="21">
        <v>0</v>
      </c>
      <c r="AK90" s="21">
        <v>0</v>
      </c>
      <c r="AL90" s="19">
        <f t="shared" si="2"/>
        <v>1081120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">
        <f t="shared" si="3"/>
        <v>0</v>
      </c>
    </row>
    <row r="91" spans="1:44">
      <c r="A91" s="3" t="s">
        <v>300</v>
      </c>
      <c r="B91" s="1" t="s">
        <v>301</v>
      </c>
      <c r="C91" s="1" t="s">
        <v>302</v>
      </c>
      <c r="D91" s="21">
        <v>0</v>
      </c>
      <c r="E91" s="21">
        <v>0</v>
      </c>
      <c r="F91" s="21">
        <v>59682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1164755</v>
      </c>
      <c r="N91" s="21">
        <v>0</v>
      </c>
      <c r="O91" s="21">
        <v>0</v>
      </c>
      <c r="P91" s="21">
        <v>0</v>
      </c>
      <c r="Q91" s="21">
        <v>60359</v>
      </c>
      <c r="R91" s="21">
        <v>14346</v>
      </c>
      <c r="S91" s="21">
        <v>0</v>
      </c>
      <c r="T91" s="21">
        <v>0</v>
      </c>
      <c r="U91" s="21">
        <v>342000</v>
      </c>
      <c r="V91" s="21">
        <v>0</v>
      </c>
      <c r="W91" s="21">
        <v>0</v>
      </c>
      <c r="X91" s="21">
        <v>59087</v>
      </c>
      <c r="Y91" s="21">
        <v>0</v>
      </c>
      <c r="Z91" s="21">
        <v>0</v>
      </c>
      <c r="AA91" s="21">
        <v>0</v>
      </c>
      <c r="AB91" s="21">
        <v>0</v>
      </c>
      <c r="AC91" s="21">
        <v>100000</v>
      </c>
      <c r="AD91" s="21">
        <v>312598</v>
      </c>
      <c r="AE91" s="21">
        <v>5002</v>
      </c>
      <c r="AF91" s="21">
        <v>0</v>
      </c>
      <c r="AG91" s="21">
        <v>294718</v>
      </c>
      <c r="AH91" s="21">
        <v>0</v>
      </c>
      <c r="AI91" s="21">
        <v>0</v>
      </c>
      <c r="AJ91" s="21">
        <v>0</v>
      </c>
      <c r="AK91" s="21">
        <v>0</v>
      </c>
      <c r="AL91" s="19">
        <f t="shared" si="2"/>
        <v>2412547</v>
      </c>
      <c r="AM91" s="23">
        <v>0</v>
      </c>
      <c r="AN91" s="23">
        <v>0</v>
      </c>
      <c r="AO91" s="23">
        <v>0</v>
      </c>
      <c r="AP91" s="23">
        <v>6042</v>
      </c>
      <c r="AQ91" s="23">
        <v>0</v>
      </c>
      <c r="AR91" s="2">
        <f t="shared" si="3"/>
        <v>6042</v>
      </c>
    </row>
    <row r="92" spans="1:44">
      <c r="A92" s="3" t="s">
        <v>303</v>
      </c>
      <c r="B92" s="1" t="s">
        <v>304</v>
      </c>
      <c r="C92" s="1" t="s">
        <v>305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682386</v>
      </c>
      <c r="N92" s="21">
        <v>12332</v>
      </c>
      <c r="O92" s="21">
        <v>0</v>
      </c>
      <c r="P92" s="21">
        <v>0</v>
      </c>
      <c r="Q92" s="21">
        <v>35888</v>
      </c>
      <c r="R92" s="21">
        <v>5000</v>
      </c>
      <c r="S92" s="21">
        <v>0</v>
      </c>
      <c r="T92" s="21">
        <v>0</v>
      </c>
      <c r="U92" s="21">
        <v>322057</v>
      </c>
      <c r="V92" s="21">
        <v>0</v>
      </c>
      <c r="W92" s="21">
        <v>19999</v>
      </c>
      <c r="X92" s="21">
        <v>80942</v>
      </c>
      <c r="Y92" s="21">
        <v>0</v>
      </c>
      <c r="Z92" s="21">
        <v>0</v>
      </c>
      <c r="AA92" s="21">
        <v>0</v>
      </c>
      <c r="AB92" s="21">
        <v>0</v>
      </c>
      <c r="AC92" s="21">
        <v>200000</v>
      </c>
      <c r="AD92" s="21">
        <v>4815</v>
      </c>
      <c r="AE92" s="21">
        <v>3870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19">
        <f t="shared" si="2"/>
        <v>1367289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">
        <f t="shared" si="3"/>
        <v>0</v>
      </c>
    </row>
    <row r="93" spans="1:44">
      <c r="A93" s="3" t="s">
        <v>306</v>
      </c>
      <c r="B93" s="1" t="s">
        <v>307</v>
      </c>
      <c r="C93" s="1" t="s">
        <v>305</v>
      </c>
      <c r="D93" s="21">
        <v>0</v>
      </c>
      <c r="E93" s="21">
        <v>-28509</v>
      </c>
      <c r="F93" s="21">
        <v>0</v>
      </c>
      <c r="G93" s="21">
        <v>0</v>
      </c>
      <c r="H93" s="21">
        <v>2844</v>
      </c>
      <c r="I93" s="21">
        <v>0</v>
      </c>
      <c r="J93" s="21">
        <v>3029</v>
      </c>
      <c r="K93" s="21">
        <v>0</v>
      </c>
      <c r="L93" s="21">
        <v>0</v>
      </c>
      <c r="M93" s="21">
        <v>798706</v>
      </c>
      <c r="N93" s="21">
        <v>16317</v>
      </c>
      <c r="O93" s="21">
        <v>0</v>
      </c>
      <c r="P93" s="21">
        <v>0</v>
      </c>
      <c r="Q93" s="21">
        <v>49336</v>
      </c>
      <c r="R93" s="21">
        <v>380</v>
      </c>
      <c r="S93" s="21">
        <v>0</v>
      </c>
      <c r="T93" s="21">
        <v>0</v>
      </c>
      <c r="U93" s="21">
        <v>395052</v>
      </c>
      <c r="V93" s="21">
        <v>0</v>
      </c>
      <c r="W93" s="21">
        <v>7966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108017</v>
      </c>
      <c r="AD93" s="21">
        <v>14574</v>
      </c>
      <c r="AE93" s="21">
        <v>22030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19">
        <f t="shared" si="2"/>
        <v>1389742</v>
      </c>
      <c r="AM93" s="23">
        <v>0</v>
      </c>
      <c r="AN93" s="23">
        <v>0</v>
      </c>
      <c r="AO93" s="23">
        <v>0</v>
      </c>
      <c r="AP93" s="23">
        <v>1768</v>
      </c>
      <c r="AQ93" s="23">
        <v>0</v>
      </c>
      <c r="AR93" s="2">
        <f t="shared" si="3"/>
        <v>1768</v>
      </c>
    </row>
    <row r="94" spans="1:44">
      <c r="A94" s="3" t="s">
        <v>308</v>
      </c>
      <c r="B94" s="1" t="s">
        <v>309</v>
      </c>
      <c r="C94" s="1" t="s">
        <v>310</v>
      </c>
      <c r="D94" s="21">
        <v>0</v>
      </c>
      <c r="E94" s="21">
        <v>0</v>
      </c>
      <c r="F94" s="21">
        <v>22364</v>
      </c>
      <c r="G94" s="21">
        <v>0</v>
      </c>
      <c r="H94" s="21">
        <v>0</v>
      </c>
      <c r="I94" s="21">
        <v>0</v>
      </c>
      <c r="J94" s="21">
        <v>590377</v>
      </c>
      <c r="K94" s="21">
        <v>0</v>
      </c>
      <c r="L94" s="21">
        <v>8060</v>
      </c>
      <c r="M94" s="21">
        <v>1160038</v>
      </c>
      <c r="N94" s="21">
        <v>33909</v>
      </c>
      <c r="O94" s="21">
        <v>0</v>
      </c>
      <c r="P94" s="21">
        <v>0</v>
      </c>
      <c r="Q94" s="21">
        <v>61884</v>
      </c>
      <c r="R94" s="21">
        <v>28323</v>
      </c>
      <c r="S94" s="21">
        <v>0</v>
      </c>
      <c r="T94" s="21">
        <v>0</v>
      </c>
      <c r="U94" s="21">
        <v>513442</v>
      </c>
      <c r="V94" s="21">
        <v>0</v>
      </c>
      <c r="W94" s="21">
        <v>307636</v>
      </c>
      <c r="X94" s="21">
        <v>45559</v>
      </c>
      <c r="Y94" s="21">
        <v>0</v>
      </c>
      <c r="Z94" s="21">
        <v>0</v>
      </c>
      <c r="AA94" s="21">
        <v>0</v>
      </c>
      <c r="AB94" s="21">
        <v>0</v>
      </c>
      <c r="AC94" s="21">
        <v>452347</v>
      </c>
      <c r="AD94" s="21">
        <v>86352</v>
      </c>
      <c r="AE94" s="21">
        <v>34179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19">
        <f t="shared" si="2"/>
        <v>3344470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">
        <f t="shared" si="3"/>
        <v>0</v>
      </c>
    </row>
    <row r="95" spans="1:44">
      <c r="A95" s="3" t="s">
        <v>311</v>
      </c>
      <c r="B95" s="1" t="s">
        <v>312</v>
      </c>
      <c r="C95" s="1" t="s">
        <v>310</v>
      </c>
      <c r="D95" s="21">
        <v>0</v>
      </c>
      <c r="E95" s="21">
        <v>30758</v>
      </c>
      <c r="F95" s="21">
        <v>38177</v>
      </c>
      <c r="G95" s="21">
        <v>0</v>
      </c>
      <c r="H95" s="21">
        <v>2397</v>
      </c>
      <c r="I95" s="21">
        <v>0</v>
      </c>
      <c r="J95" s="21">
        <v>25557</v>
      </c>
      <c r="K95" s="21">
        <v>0</v>
      </c>
      <c r="L95" s="21">
        <v>0</v>
      </c>
      <c r="M95" s="21">
        <v>167521</v>
      </c>
      <c r="N95" s="21">
        <v>4700</v>
      </c>
      <c r="O95" s="21">
        <v>0</v>
      </c>
      <c r="P95" s="21">
        <v>0</v>
      </c>
      <c r="Q95" s="21">
        <v>31681</v>
      </c>
      <c r="R95" s="21">
        <v>0</v>
      </c>
      <c r="S95" s="21">
        <v>538</v>
      </c>
      <c r="T95" s="21">
        <v>0</v>
      </c>
      <c r="U95" s="21">
        <v>5633</v>
      </c>
      <c r="V95" s="21">
        <v>0</v>
      </c>
      <c r="W95" s="21">
        <v>81690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290128</v>
      </c>
      <c r="AD95" s="21">
        <v>35920</v>
      </c>
      <c r="AE95" s="21">
        <v>6507</v>
      </c>
      <c r="AF95" s="21">
        <v>0</v>
      </c>
      <c r="AG95" s="21">
        <v>318881</v>
      </c>
      <c r="AH95" s="21">
        <v>0</v>
      </c>
      <c r="AI95" s="21">
        <v>0</v>
      </c>
      <c r="AJ95" s="21">
        <v>0</v>
      </c>
      <c r="AK95" s="21">
        <v>0</v>
      </c>
      <c r="AL95" s="19">
        <f t="shared" si="2"/>
        <v>1040088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">
        <f t="shared" si="3"/>
        <v>0</v>
      </c>
    </row>
    <row r="96" spans="1:44">
      <c r="A96" s="3" t="s">
        <v>313</v>
      </c>
      <c r="B96" s="1" t="s">
        <v>314</v>
      </c>
      <c r="C96" s="1" t="s">
        <v>310</v>
      </c>
      <c r="D96" s="21">
        <v>0</v>
      </c>
      <c r="E96" s="21">
        <v>1940</v>
      </c>
      <c r="F96" s="21">
        <v>18287</v>
      </c>
      <c r="G96" s="21">
        <v>0</v>
      </c>
      <c r="H96" s="21">
        <v>0</v>
      </c>
      <c r="I96" s="21">
        <v>0</v>
      </c>
      <c r="J96" s="21">
        <v>42021</v>
      </c>
      <c r="K96" s="21">
        <v>0</v>
      </c>
      <c r="L96" s="21">
        <v>0</v>
      </c>
      <c r="M96" s="21">
        <v>703915</v>
      </c>
      <c r="N96" s="21">
        <v>20379</v>
      </c>
      <c r="O96" s="21">
        <v>0</v>
      </c>
      <c r="P96" s="21">
        <v>0</v>
      </c>
      <c r="Q96" s="21">
        <v>39448</v>
      </c>
      <c r="R96" s="21">
        <v>0</v>
      </c>
      <c r="S96" s="21">
        <v>0</v>
      </c>
      <c r="T96" s="21">
        <v>0</v>
      </c>
      <c r="U96" s="21">
        <v>116773</v>
      </c>
      <c r="V96" s="21">
        <v>0</v>
      </c>
      <c r="W96" s="21">
        <v>31434</v>
      </c>
      <c r="X96" s="21">
        <v>11754</v>
      </c>
      <c r="Y96" s="21">
        <v>0</v>
      </c>
      <c r="Z96" s="21">
        <v>0</v>
      </c>
      <c r="AA96" s="21">
        <v>0</v>
      </c>
      <c r="AB96" s="21">
        <v>0</v>
      </c>
      <c r="AC96" s="21">
        <v>202018</v>
      </c>
      <c r="AD96" s="21">
        <v>0</v>
      </c>
      <c r="AE96" s="21">
        <v>14873</v>
      </c>
      <c r="AF96" s="21">
        <v>0</v>
      </c>
      <c r="AG96" s="21">
        <v>1308900</v>
      </c>
      <c r="AH96" s="21">
        <v>0</v>
      </c>
      <c r="AI96" s="21">
        <v>0</v>
      </c>
      <c r="AJ96" s="21">
        <v>0</v>
      </c>
      <c r="AK96" s="21">
        <v>0</v>
      </c>
      <c r="AL96" s="19">
        <f t="shared" si="2"/>
        <v>2511742</v>
      </c>
      <c r="AM96" s="23">
        <v>0</v>
      </c>
      <c r="AN96" s="23">
        <v>0</v>
      </c>
      <c r="AO96" s="23">
        <v>0</v>
      </c>
      <c r="AP96" s="23">
        <v>15820</v>
      </c>
      <c r="AQ96" s="23">
        <v>3328</v>
      </c>
      <c r="AR96" s="2">
        <f t="shared" si="3"/>
        <v>19148</v>
      </c>
    </row>
    <row r="97" spans="1:44">
      <c r="A97" s="3" t="s">
        <v>315</v>
      </c>
      <c r="B97" s="1" t="s">
        <v>209</v>
      </c>
      <c r="C97" s="1" t="s">
        <v>310</v>
      </c>
      <c r="D97" s="21">
        <v>0</v>
      </c>
      <c r="E97" s="21">
        <v>42227</v>
      </c>
      <c r="F97" s="21">
        <v>108634</v>
      </c>
      <c r="G97" s="21">
        <v>32419</v>
      </c>
      <c r="H97" s="21">
        <v>1088</v>
      </c>
      <c r="I97" s="21">
        <v>0</v>
      </c>
      <c r="J97" s="21">
        <v>243353</v>
      </c>
      <c r="K97" s="21">
        <v>0</v>
      </c>
      <c r="L97" s="21">
        <v>1086</v>
      </c>
      <c r="M97" s="21">
        <v>1938589</v>
      </c>
      <c r="N97" s="21">
        <v>32252</v>
      </c>
      <c r="O97" s="21">
        <v>0</v>
      </c>
      <c r="P97" s="21">
        <v>0</v>
      </c>
      <c r="Q97" s="21">
        <v>236427</v>
      </c>
      <c r="R97" s="21">
        <v>164241</v>
      </c>
      <c r="S97" s="21">
        <v>12100</v>
      </c>
      <c r="T97" s="21">
        <v>0</v>
      </c>
      <c r="U97" s="21">
        <v>1876332</v>
      </c>
      <c r="V97" s="21">
        <v>0</v>
      </c>
      <c r="W97" s="21">
        <v>179115</v>
      </c>
      <c r="X97" s="21">
        <v>25916</v>
      </c>
      <c r="Y97" s="21">
        <v>0</v>
      </c>
      <c r="Z97" s="21">
        <v>0</v>
      </c>
      <c r="AA97" s="21">
        <v>0</v>
      </c>
      <c r="AB97" s="21">
        <v>0</v>
      </c>
      <c r="AC97" s="21">
        <v>1397422</v>
      </c>
      <c r="AD97" s="21">
        <v>285820</v>
      </c>
      <c r="AE97" s="21">
        <v>18485</v>
      </c>
      <c r="AF97" s="21">
        <v>0</v>
      </c>
      <c r="AG97" s="21">
        <v>7653841</v>
      </c>
      <c r="AH97" s="21">
        <v>0</v>
      </c>
      <c r="AI97" s="21">
        <v>0</v>
      </c>
      <c r="AJ97" s="21">
        <v>0</v>
      </c>
      <c r="AK97" s="21">
        <v>0</v>
      </c>
      <c r="AL97" s="19">
        <f t="shared" si="2"/>
        <v>14249347</v>
      </c>
      <c r="AM97" s="23">
        <v>0</v>
      </c>
      <c r="AN97" s="23">
        <v>0</v>
      </c>
      <c r="AO97" s="23">
        <v>0</v>
      </c>
      <c r="AP97" s="23">
        <v>639956</v>
      </c>
      <c r="AQ97" s="23">
        <v>23889</v>
      </c>
      <c r="AR97" s="2">
        <f t="shared" si="3"/>
        <v>663845</v>
      </c>
    </row>
    <row r="98" spans="1:44">
      <c r="A98" s="3" t="s">
        <v>316</v>
      </c>
      <c r="B98" s="1" t="s">
        <v>317</v>
      </c>
      <c r="C98" s="1" t="s">
        <v>318</v>
      </c>
      <c r="D98" s="21">
        <v>0</v>
      </c>
      <c r="E98" s="21">
        <v>0</v>
      </c>
      <c r="F98" s="21">
        <v>20716</v>
      </c>
      <c r="G98" s="21">
        <v>0</v>
      </c>
      <c r="H98" s="21">
        <v>20135</v>
      </c>
      <c r="I98" s="21">
        <v>0</v>
      </c>
      <c r="J98" s="21">
        <v>1813</v>
      </c>
      <c r="K98" s="21">
        <v>0</v>
      </c>
      <c r="L98" s="21">
        <v>0</v>
      </c>
      <c r="M98" s="21">
        <v>303434</v>
      </c>
      <c r="N98" s="21">
        <v>0</v>
      </c>
      <c r="O98" s="21">
        <v>0</v>
      </c>
      <c r="P98" s="21">
        <v>0</v>
      </c>
      <c r="Q98" s="21">
        <v>26375</v>
      </c>
      <c r="R98" s="21">
        <v>4898</v>
      </c>
      <c r="S98" s="21">
        <v>0</v>
      </c>
      <c r="T98" s="21">
        <v>0</v>
      </c>
      <c r="U98" s="21">
        <v>119590</v>
      </c>
      <c r="V98" s="21">
        <v>0</v>
      </c>
      <c r="W98" s="21">
        <v>0</v>
      </c>
      <c r="X98" s="21">
        <v>5715</v>
      </c>
      <c r="Y98" s="21">
        <v>0</v>
      </c>
      <c r="Z98" s="21">
        <v>0</v>
      </c>
      <c r="AA98" s="21">
        <v>0</v>
      </c>
      <c r="AB98" s="21">
        <v>0</v>
      </c>
      <c r="AC98" s="21">
        <v>104368</v>
      </c>
      <c r="AD98" s="21">
        <v>0</v>
      </c>
      <c r="AE98" s="21">
        <v>7813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19">
        <f t="shared" si="2"/>
        <v>614857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">
        <f t="shared" si="3"/>
        <v>0</v>
      </c>
    </row>
    <row r="99" spans="1:44">
      <c r="A99" s="3" t="s">
        <v>319</v>
      </c>
      <c r="B99" s="1" t="s">
        <v>320</v>
      </c>
      <c r="C99" s="1" t="s">
        <v>318</v>
      </c>
      <c r="D99" s="21">
        <v>0</v>
      </c>
      <c r="E99" s="21">
        <v>8671</v>
      </c>
      <c r="F99" s="21">
        <v>22498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151169</v>
      </c>
      <c r="N99" s="21">
        <v>7155</v>
      </c>
      <c r="O99" s="21">
        <v>0</v>
      </c>
      <c r="P99" s="21">
        <v>0</v>
      </c>
      <c r="Q99" s="21">
        <v>18774</v>
      </c>
      <c r="R99" s="21">
        <v>542</v>
      </c>
      <c r="S99" s="21">
        <v>0</v>
      </c>
      <c r="T99" s="21">
        <v>0</v>
      </c>
      <c r="U99" s="21">
        <v>80058</v>
      </c>
      <c r="V99" s="21">
        <v>0</v>
      </c>
      <c r="W99" s="21">
        <v>14661</v>
      </c>
      <c r="X99" s="21">
        <v>4528</v>
      </c>
      <c r="Y99" s="21">
        <v>0</v>
      </c>
      <c r="Z99" s="21">
        <v>0</v>
      </c>
      <c r="AA99" s="21">
        <v>0</v>
      </c>
      <c r="AB99" s="21">
        <v>0</v>
      </c>
      <c r="AC99" s="21">
        <v>120228</v>
      </c>
      <c r="AD99" s="21">
        <v>3206</v>
      </c>
      <c r="AE99" s="21">
        <v>6953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19">
        <f t="shared" si="2"/>
        <v>438443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">
        <f t="shared" si="3"/>
        <v>0</v>
      </c>
    </row>
    <row r="100" spans="1:44">
      <c r="A100" s="3" t="s">
        <v>321</v>
      </c>
      <c r="B100" s="1" t="s">
        <v>322</v>
      </c>
      <c r="C100" s="1" t="s">
        <v>318</v>
      </c>
      <c r="D100" s="21">
        <v>0</v>
      </c>
      <c r="E100" s="21">
        <v>0</v>
      </c>
      <c r="F100" s="21">
        <v>25146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92742</v>
      </c>
      <c r="N100" s="21">
        <v>8954</v>
      </c>
      <c r="O100" s="21">
        <v>0</v>
      </c>
      <c r="P100" s="21">
        <v>0</v>
      </c>
      <c r="Q100" s="21">
        <v>7442</v>
      </c>
      <c r="R100" s="21">
        <v>0</v>
      </c>
      <c r="S100" s="21">
        <v>0</v>
      </c>
      <c r="T100" s="21">
        <v>0</v>
      </c>
      <c r="U100" s="21">
        <v>4711</v>
      </c>
      <c r="V100" s="21">
        <v>0</v>
      </c>
      <c r="W100" s="21">
        <v>2000</v>
      </c>
      <c r="X100" s="21">
        <v>16292</v>
      </c>
      <c r="Y100" s="21">
        <v>0</v>
      </c>
      <c r="Z100" s="21">
        <v>0</v>
      </c>
      <c r="AA100" s="21">
        <v>0</v>
      </c>
      <c r="AB100" s="21">
        <v>0</v>
      </c>
      <c r="AC100" s="21">
        <v>100938</v>
      </c>
      <c r="AD100" s="21">
        <v>537</v>
      </c>
      <c r="AE100" s="21">
        <v>12762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19">
        <f t="shared" si="2"/>
        <v>271524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">
        <f t="shared" si="3"/>
        <v>0</v>
      </c>
    </row>
    <row r="101" spans="1:44">
      <c r="A101" s="3" t="s">
        <v>323</v>
      </c>
      <c r="B101" s="1" t="s">
        <v>324</v>
      </c>
      <c r="C101" s="1" t="s">
        <v>325</v>
      </c>
      <c r="D101" s="21">
        <v>0</v>
      </c>
      <c r="E101" s="21">
        <v>0</v>
      </c>
      <c r="F101" s="21">
        <v>231985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681038</v>
      </c>
      <c r="N101" s="21">
        <v>13777</v>
      </c>
      <c r="O101" s="21">
        <v>0</v>
      </c>
      <c r="P101" s="21">
        <v>0</v>
      </c>
      <c r="Q101" s="21">
        <v>45476</v>
      </c>
      <c r="R101" s="21">
        <v>5807</v>
      </c>
      <c r="S101" s="21">
        <v>0</v>
      </c>
      <c r="T101" s="21">
        <v>0</v>
      </c>
      <c r="U101" s="21">
        <v>43409</v>
      </c>
      <c r="V101" s="21">
        <v>0</v>
      </c>
      <c r="W101" s="21">
        <v>0</v>
      </c>
      <c r="X101" s="21">
        <v>32755</v>
      </c>
      <c r="Y101" s="21">
        <v>0</v>
      </c>
      <c r="Z101" s="21">
        <v>0</v>
      </c>
      <c r="AA101" s="21">
        <v>0</v>
      </c>
      <c r="AB101" s="21">
        <v>0</v>
      </c>
      <c r="AC101" s="21">
        <v>100932</v>
      </c>
      <c r="AD101" s="21">
        <v>5072</v>
      </c>
      <c r="AE101" s="21">
        <v>12730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19">
        <f t="shared" si="2"/>
        <v>1172981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">
        <f t="shared" si="3"/>
        <v>0</v>
      </c>
    </row>
    <row r="102" spans="1:44">
      <c r="A102" s="3" t="s">
        <v>326</v>
      </c>
      <c r="B102" s="1" t="s">
        <v>327</v>
      </c>
      <c r="C102" s="1" t="s">
        <v>96</v>
      </c>
      <c r="D102" s="21">
        <v>0</v>
      </c>
      <c r="E102" s="21">
        <v>0</v>
      </c>
      <c r="F102" s="21">
        <v>104070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1308027</v>
      </c>
      <c r="N102" s="21">
        <v>27026</v>
      </c>
      <c r="O102" s="21">
        <v>0</v>
      </c>
      <c r="P102" s="21">
        <v>0</v>
      </c>
      <c r="Q102" s="21">
        <v>76678</v>
      </c>
      <c r="R102" s="21">
        <v>19567</v>
      </c>
      <c r="S102" s="21">
        <v>0</v>
      </c>
      <c r="T102" s="21">
        <v>0</v>
      </c>
      <c r="U102" s="21">
        <v>206997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215698</v>
      </c>
      <c r="AD102" s="21">
        <v>39174</v>
      </c>
      <c r="AE102" s="21">
        <v>23810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19">
        <f t="shared" si="2"/>
        <v>2021047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">
        <f t="shared" si="3"/>
        <v>0</v>
      </c>
    </row>
    <row r="103" spans="1:44">
      <c r="A103" s="3" t="s">
        <v>328</v>
      </c>
      <c r="B103" s="1" t="s">
        <v>329</v>
      </c>
      <c r="C103" s="1" t="s">
        <v>329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1983</v>
      </c>
      <c r="K103" s="21">
        <v>0</v>
      </c>
      <c r="L103" s="21">
        <v>0</v>
      </c>
      <c r="M103" s="21">
        <v>434647</v>
      </c>
      <c r="N103" s="21">
        <v>1264</v>
      </c>
      <c r="O103" s="21">
        <v>0</v>
      </c>
      <c r="P103" s="21">
        <v>0</v>
      </c>
      <c r="Q103" s="21">
        <v>22225</v>
      </c>
      <c r="R103" s="21">
        <v>278</v>
      </c>
      <c r="S103" s="21">
        <v>0</v>
      </c>
      <c r="T103" s="21">
        <v>0</v>
      </c>
      <c r="U103" s="21">
        <v>116363</v>
      </c>
      <c r="V103" s="21">
        <v>0</v>
      </c>
      <c r="W103" s="21">
        <v>3197</v>
      </c>
      <c r="X103" s="21">
        <v>7682</v>
      </c>
      <c r="Y103" s="21">
        <v>0</v>
      </c>
      <c r="Z103" s="21">
        <v>0</v>
      </c>
      <c r="AA103" s="21">
        <v>0</v>
      </c>
      <c r="AB103" s="21">
        <v>0</v>
      </c>
      <c r="AC103" s="21">
        <v>196102</v>
      </c>
      <c r="AD103" s="21">
        <v>0</v>
      </c>
      <c r="AE103" s="21">
        <v>5839</v>
      </c>
      <c r="AF103" s="21">
        <v>0</v>
      </c>
      <c r="AG103" s="21">
        <v>111943</v>
      </c>
      <c r="AH103" s="21">
        <v>0</v>
      </c>
      <c r="AI103" s="21">
        <v>0</v>
      </c>
      <c r="AJ103" s="21">
        <v>0</v>
      </c>
      <c r="AK103" s="21">
        <v>0</v>
      </c>
      <c r="AL103" s="19">
        <f t="shared" si="2"/>
        <v>901523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">
        <f t="shared" si="3"/>
        <v>0</v>
      </c>
    </row>
    <row r="104" spans="1:44">
      <c r="A104" s="3" t="s">
        <v>330</v>
      </c>
      <c r="B104" s="1" t="s">
        <v>331</v>
      </c>
      <c r="C104" s="1" t="s">
        <v>329</v>
      </c>
      <c r="D104" s="21">
        <v>0</v>
      </c>
      <c r="E104" s="21">
        <v>0</v>
      </c>
      <c r="F104" s="21">
        <v>56907</v>
      </c>
      <c r="G104" s="21">
        <v>0</v>
      </c>
      <c r="H104" s="21">
        <v>0</v>
      </c>
      <c r="I104" s="21">
        <v>0</v>
      </c>
      <c r="J104" s="21">
        <v>5000</v>
      </c>
      <c r="K104" s="21">
        <v>0</v>
      </c>
      <c r="L104" s="21">
        <v>0</v>
      </c>
      <c r="M104" s="21">
        <v>249347</v>
      </c>
      <c r="N104" s="21">
        <v>0</v>
      </c>
      <c r="O104" s="21">
        <v>0</v>
      </c>
      <c r="P104" s="21">
        <v>0</v>
      </c>
      <c r="Q104" s="21">
        <v>20296</v>
      </c>
      <c r="R104" s="21">
        <v>0</v>
      </c>
      <c r="S104" s="21">
        <v>0</v>
      </c>
      <c r="T104" s="21">
        <v>0</v>
      </c>
      <c r="U104" s="21">
        <v>42862</v>
      </c>
      <c r="V104" s="21">
        <v>0</v>
      </c>
      <c r="W104" s="21">
        <v>11252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138411</v>
      </c>
      <c r="AD104" s="21">
        <v>2437</v>
      </c>
      <c r="AE104" s="21">
        <v>1628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19">
        <f t="shared" si="2"/>
        <v>528140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">
        <f t="shared" si="3"/>
        <v>0</v>
      </c>
    </row>
    <row r="105" spans="1:44">
      <c r="A105" s="3" t="s">
        <v>332</v>
      </c>
      <c r="B105" s="1" t="s">
        <v>333</v>
      </c>
      <c r="C105" s="1" t="s">
        <v>334</v>
      </c>
      <c r="D105" s="21">
        <v>5843</v>
      </c>
      <c r="E105" s="21">
        <v>-34348</v>
      </c>
      <c r="F105" s="21">
        <v>300750</v>
      </c>
      <c r="G105" s="21">
        <v>0</v>
      </c>
      <c r="H105" s="21">
        <v>0</v>
      </c>
      <c r="I105" s="21">
        <v>0</v>
      </c>
      <c r="J105" s="21">
        <v>81594</v>
      </c>
      <c r="K105" s="21">
        <v>0</v>
      </c>
      <c r="L105" s="21">
        <v>0</v>
      </c>
      <c r="M105" s="21">
        <v>661005</v>
      </c>
      <c r="N105" s="21">
        <v>6381</v>
      </c>
      <c r="O105" s="21">
        <v>0</v>
      </c>
      <c r="P105" s="21">
        <v>0</v>
      </c>
      <c r="Q105" s="21">
        <v>52525</v>
      </c>
      <c r="R105" s="21">
        <v>0</v>
      </c>
      <c r="S105" s="21">
        <v>0</v>
      </c>
      <c r="T105" s="21">
        <v>0</v>
      </c>
      <c r="U105" s="21">
        <v>133324</v>
      </c>
      <c r="V105" s="21">
        <v>0</v>
      </c>
      <c r="W105" s="21">
        <v>44158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284152</v>
      </c>
      <c r="AD105" s="21">
        <v>89885</v>
      </c>
      <c r="AE105" s="21">
        <v>10720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19">
        <f t="shared" si="2"/>
        <v>1635989</v>
      </c>
      <c r="AM105" s="23">
        <v>0</v>
      </c>
      <c r="AN105" s="23">
        <v>0</v>
      </c>
      <c r="AO105" s="23">
        <v>0</v>
      </c>
      <c r="AP105" s="23">
        <v>18982</v>
      </c>
      <c r="AQ105" s="23">
        <v>0</v>
      </c>
      <c r="AR105" s="2">
        <f t="shared" si="3"/>
        <v>18982</v>
      </c>
    </row>
    <row r="106" spans="1:44">
      <c r="A106" s="3" t="s">
        <v>335</v>
      </c>
      <c r="B106" s="1" t="s">
        <v>336</v>
      </c>
      <c r="C106" s="1" t="s">
        <v>102</v>
      </c>
      <c r="D106" s="21">
        <v>0</v>
      </c>
      <c r="E106" s="21">
        <v>-2540</v>
      </c>
      <c r="F106" s="21">
        <v>85302</v>
      </c>
      <c r="G106" s="21">
        <v>0</v>
      </c>
      <c r="H106" s="21">
        <v>0</v>
      </c>
      <c r="I106" s="21">
        <v>0</v>
      </c>
      <c r="J106" s="21">
        <v>55699</v>
      </c>
      <c r="K106" s="21">
        <v>7369</v>
      </c>
      <c r="L106" s="21">
        <v>0</v>
      </c>
      <c r="M106" s="21">
        <v>663617</v>
      </c>
      <c r="N106" s="21">
        <v>20249</v>
      </c>
      <c r="O106" s="21">
        <v>0</v>
      </c>
      <c r="P106" s="21">
        <v>0</v>
      </c>
      <c r="Q106" s="21">
        <v>42775</v>
      </c>
      <c r="R106" s="21">
        <v>16187</v>
      </c>
      <c r="S106" s="21">
        <v>0</v>
      </c>
      <c r="T106" s="21">
        <v>294</v>
      </c>
      <c r="U106" s="21">
        <v>120444</v>
      </c>
      <c r="V106" s="21">
        <v>0</v>
      </c>
      <c r="W106" s="21">
        <v>32186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230472</v>
      </c>
      <c r="AD106" s="21">
        <v>39864</v>
      </c>
      <c r="AE106" s="21">
        <v>0</v>
      </c>
      <c r="AF106" s="21">
        <v>0</v>
      </c>
      <c r="AG106" s="21">
        <v>59055</v>
      </c>
      <c r="AH106" s="21">
        <v>0</v>
      </c>
      <c r="AI106" s="21">
        <v>0</v>
      </c>
      <c r="AJ106" s="21">
        <v>0</v>
      </c>
      <c r="AK106" s="21">
        <v>0</v>
      </c>
      <c r="AL106" s="19">
        <f t="shared" si="2"/>
        <v>1370973</v>
      </c>
      <c r="AM106" s="23">
        <v>0</v>
      </c>
      <c r="AN106" s="23">
        <v>0</v>
      </c>
      <c r="AO106" s="23">
        <v>0</v>
      </c>
      <c r="AP106" s="23">
        <v>111085</v>
      </c>
      <c r="AQ106" s="23">
        <v>59230</v>
      </c>
      <c r="AR106" s="2">
        <f t="shared" si="3"/>
        <v>170315</v>
      </c>
    </row>
    <row r="107" spans="1:44">
      <c r="A107" s="3" t="s">
        <v>337</v>
      </c>
      <c r="B107" s="1" t="s">
        <v>338</v>
      </c>
      <c r="C107" s="1" t="s">
        <v>339</v>
      </c>
      <c r="D107" s="21">
        <v>0</v>
      </c>
      <c r="E107" s="21">
        <v>-484262</v>
      </c>
      <c r="F107" s="21">
        <v>196250</v>
      </c>
      <c r="G107" s="21">
        <v>224225</v>
      </c>
      <c r="H107" s="21">
        <v>0</v>
      </c>
      <c r="I107" s="21">
        <v>0</v>
      </c>
      <c r="J107" s="21">
        <v>960910</v>
      </c>
      <c r="K107" s="21">
        <v>0</v>
      </c>
      <c r="L107" s="21">
        <v>0</v>
      </c>
      <c r="M107" s="21">
        <v>9375130</v>
      </c>
      <c r="N107" s="21">
        <v>19225</v>
      </c>
      <c r="O107" s="21">
        <v>0</v>
      </c>
      <c r="P107" s="21">
        <v>0</v>
      </c>
      <c r="Q107" s="21">
        <v>520217</v>
      </c>
      <c r="R107" s="21">
        <v>260000</v>
      </c>
      <c r="S107" s="21">
        <v>51534</v>
      </c>
      <c r="T107" s="21">
        <v>32129</v>
      </c>
      <c r="U107" s="21">
        <v>3880000</v>
      </c>
      <c r="V107" s="21">
        <v>0</v>
      </c>
      <c r="W107" s="21">
        <v>150000</v>
      </c>
      <c r="X107" s="21">
        <v>142087</v>
      </c>
      <c r="Y107" s="21">
        <v>0</v>
      </c>
      <c r="Z107" s="21">
        <v>0</v>
      </c>
      <c r="AA107" s="21">
        <v>0</v>
      </c>
      <c r="AB107" s="21">
        <v>9207601</v>
      </c>
      <c r="AC107" s="21">
        <v>4302091</v>
      </c>
      <c r="AD107" s="21">
        <v>576809</v>
      </c>
      <c r="AE107" s="21">
        <v>219889</v>
      </c>
      <c r="AF107" s="21">
        <v>0</v>
      </c>
      <c r="AG107" s="21">
        <v>13114968</v>
      </c>
      <c r="AH107" s="21">
        <v>0</v>
      </c>
      <c r="AI107" s="21">
        <v>0</v>
      </c>
      <c r="AJ107" s="21">
        <v>0</v>
      </c>
      <c r="AK107" s="21">
        <v>808673</v>
      </c>
      <c r="AL107" s="19">
        <f t="shared" si="2"/>
        <v>43557476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">
        <f t="shared" si="3"/>
        <v>0</v>
      </c>
    </row>
    <row r="108" spans="1:44">
      <c r="A108" s="3" t="s">
        <v>340</v>
      </c>
      <c r="B108" s="1" t="s">
        <v>341</v>
      </c>
      <c r="C108" s="1" t="s">
        <v>339</v>
      </c>
      <c r="D108" s="21">
        <v>79</v>
      </c>
      <c r="E108" s="21">
        <v>0</v>
      </c>
      <c r="F108" s="21">
        <v>76390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797253</v>
      </c>
      <c r="N108" s="21">
        <v>10730</v>
      </c>
      <c r="O108" s="21">
        <v>0</v>
      </c>
      <c r="P108" s="21">
        <v>0</v>
      </c>
      <c r="Q108" s="21">
        <v>65964</v>
      </c>
      <c r="R108" s="21">
        <v>33842</v>
      </c>
      <c r="S108" s="21">
        <v>32917</v>
      </c>
      <c r="T108" s="21">
        <v>0</v>
      </c>
      <c r="U108" s="21">
        <v>430000</v>
      </c>
      <c r="V108" s="21">
        <v>0</v>
      </c>
      <c r="W108" s="21">
        <v>0</v>
      </c>
      <c r="X108" s="21">
        <v>4327</v>
      </c>
      <c r="Y108" s="21">
        <v>0</v>
      </c>
      <c r="Z108" s="21">
        <v>0</v>
      </c>
      <c r="AA108" s="21">
        <v>0</v>
      </c>
      <c r="AB108" s="21">
        <v>0</v>
      </c>
      <c r="AC108" s="21">
        <v>575055</v>
      </c>
      <c r="AD108" s="21">
        <v>0</v>
      </c>
      <c r="AE108" s="21">
        <v>19301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19">
        <f t="shared" si="2"/>
        <v>2045858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">
        <f t="shared" si="3"/>
        <v>0</v>
      </c>
    </row>
    <row r="109" spans="1:44">
      <c r="A109" s="3" t="s">
        <v>342</v>
      </c>
      <c r="B109" s="1" t="s">
        <v>343</v>
      </c>
      <c r="C109" s="1" t="s">
        <v>339</v>
      </c>
      <c r="D109" s="21">
        <v>0</v>
      </c>
      <c r="E109" s="21">
        <v>8169</v>
      </c>
      <c r="F109" s="21">
        <v>58632</v>
      </c>
      <c r="G109" s="21">
        <v>0</v>
      </c>
      <c r="H109" s="21">
        <v>0</v>
      </c>
      <c r="I109" s="21">
        <v>0</v>
      </c>
      <c r="J109" s="21">
        <v>224966</v>
      </c>
      <c r="K109" s="21">
        <v>16609</v>
      </c>
      <c r="L109" s="21">
        <v>42877</v>
      </c>
      <c r="M109" s="21">
        <v>651643</v>
      </c>
      <c r="N109" s="21">
        <v>15098</v>
      </c>
      <c r="O109" s="21">
        <v>0</v>
      </c>
      <c r="P109" s="21">
        <v>0</v>
      </c>
      <c r="Q109" s="21">
        <v>58865</v>
      </c>
      <c r="R109" s="21">
        <v>32775</v>
      </c>
      <c r="S109" s="21">
        <v>20883</v>
      </c>
      <c r="T109" s="21">
        <v>0</v>
      </c>
      <c r="U109" s="21">
        <v>316095</v>
      </c>
      <c r="V109" s="21">
        <v>0</v>
      </c>
      <c r="W109" s="21">
        <v>194449</v>
      </c>
      <c r="X109" s="21">
        <v>26692</v>
      </c>
      <c r="Y109" s="21">
        <v>0</v>
      </c>
      <c r="Z109" s="21">
        <v>0</v>
      </c>
      <c r="AA109" s="21">
        <v>0</v>
      </c>
      <c r="AB109" s="21">
        <v>0</v>
      </c>
      <c r="AC109" s="21">
        <v>356494</v>
      </c>
      <c r="AD109" s="21">
        <v>191629</v>
      </c>
      <c r="AE109" s="21">
        <v>2807</v>
      </c>
      <c r="AF109" s="21">
        <v>0</v>
      </c>
      <c r="AG109" s="21">
        <v>372071</v>
      </c>
      <c r="AH109" s="21">
        <v>0</v>
      </c>
      <c r="AI109" s="21">
        <v>0</v>
      </c>
      <c r="AJ109" s="21">
        <v>0</v>
      </c>
      <c r="AK109" s="21">
        <v>0</v>
      </c>
      <c r="AL109" s="19">
        <f t="shared" si="2"/>
        <v>2590754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">
        <f t="shared" si="3"/>
        <v>0</v>
      </c>
    </row>
    <row r="110" spans="1:44">
      <c r="A110" s="3" t="s">
        <v>344</v>
      </c>
      <c r="B110" s="1" t="s">
        <v>345</v>
      </c>
      <c r="C110" s="1" t="s">
        <v>346</v>
      </c>
      <c r="D110" s="21">
        <v>11437</v>
      </c>
      <c r="E110" s="21">
        <v>-117335</v>
      </c>
      <c r="F110" s="21">
        <v>333189</v>
      </c>
      <c r="G110" s="21">
        <v>0</v>
      </c>
      <c r="H110" s="21">
        <v>100597</v>
      </c>
      <c r="I110" s="21">
        <v>0</v>
      </c>
      <c r="J110" s="21">
        <v>866580</v>
      </c>
      <c r="K110" s="21">
        <v>304188</v>
      </c>
      <c r="L110" s="21">
        <v>68472</v>
      </c>
      <c r="M110" s="21">
        <v>5612464</v>
      </c>
      <c r="N110" s="21">
        <v>85506</v>
      </c>
      <c r="O110" s="21">
        <v>0</v>
      </c>
      <c r="P110" s="21">
        <v>0</v>
      </c>
      <c r="Q110" s="21">
        <v>1476844</v>
      </c>
      <c r="R110" s="21">
        <v>743538</v>
      </c>
      <c r="S110" s="21">
        <v>233566</v>
      </c>
      <c r="T110" s="21">
        <v>0</v>
      </c>
      <c r="U110" s="21">
        <v>4563933</v>
      </c>
      <c r="V110" s="21">
        <v>0</v>
      </c>
      <c r="W110" s="21">
        <v>1953396</v>
      </c>
      <c r="X110" s="21">
        <v>243934</v>
      </c>
      <c r="Y110" s="21">
        <v>0</v>
      </c>
      <c r="Z110" s="21">
        <v>0</v>
      </c>
      <c r="AA110" s="21">
        <v>0</v>
      </c>
      <c r="AB110" s="21">
        <v>5698015</v>
      </c>
      <c r="AC110" s="21">
        <v>1845906</v>
      </c>
      <c r="AD110" s="21">
        <v>3058217</v>
      </c>
      <c r="AE110" s="21">
        <v>123165</v>
      </c>
      <c r="AF110" s="21">
        <v>0</v>
      </c>
      <c r="AG110" s="21">
        <v>5090161</v>
      </c>
      <c r="AH110" s="21">
        <v>0</v>
      </c>
      <c r="AI110" s="21">
        <v>0</v>
      </c>
      <c r="AJ110" s="21">
        <v>0</v>
      </c>
      <c r="AK110" s="21">
        <v>0</v>
      </c>
      <c r="AL110" s="19">
        <f t="shared" si="2"/>
        <v>32295773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">
        <f t="shared" si="3"/>
        <v>0</v>
      </c>
    </row>
    <row r="111" spans="1:44">
      <c r="A111" s="3" t="s">
        <v>347</v>
      </c>
      <c r="B111" s="1" t="s">
        <v>348</v>
      </c>
      <c r="C111" s="1" t="s">
        <v>346</v>
      </c>
      <c r="D111" s="21">
        <v>0</v>
      </c>
      <c r="E111" s="21">
        <v>0</v>
      </c>
      <c r="F111" s="21">
        <v>1093</v>
      </c>
      <c r="G111" s="21">
        <v>0</v>
      </c>
      <c r="H111" s="21">
        <v>32439</v>
      </c>
      <c r="I111" s="21">
        <v>0</v>
      </c>
      <c r="J111" s="21">
        <v>213794</v>
      </c>
      <c r="K111" s="21">
        <v>31615</v>
      </c>
      <c r="L111" s="21">
        <v>0</v>
      </c>
      <c r="M111" s="21">
        <v>1682924</v>
      </c>
      <c r="N111" s="21">
        <v>44715</v>
      </c>
      <c r="O111" s="21">
        <v>0</v>
      </c>
      <c r="P111" s="21">
        <v>0</v>
      </c>
      <c r="Q111" s="21">
        <v>131043</v>
      </c>
      <c r="R111" s="21">
        <v>66471</v>
      </c>
      <c r="S111" s="21">
        <v>14080</v>
      </c>
      <c r="T111" s="21">
        <v>0</v>
      </c>
      <c r="U111" s="21">
        <v>844605</v>
      </c>
      <c r="V111" s="21">
        <v>0</v>
      </c>
      <c r="W111" s="21">
        <v>143460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494000</v>
      </c>
      <c r="AD111" s="21">
        <v>107738</v>
      </c>
      <c r="AE111" s="21">
        <v>31265</v>
      </c>
      <c r="AF111" s="21">
        <v>0</v>
      </c>
      <c r="AG111" s="21">
        <v>462388</v>
      </c>
      <c r="AH111" s="21">
        <v>0</v>
      </c>
      <c r="AI111" s="21">
        <v>0</v>
      </c>
      <c r="AJ111" s="21">
        <v>0</v>
      </c>
      <c r="AK111" s="21">
        <v>0</v>
      </c>
      <c r="AL111" s="19">
        <f t="shared" si="2"/>
        <v>4301630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">
        <f t="shared" si="3"/>
        <v>0</v>
      </c>
    </row>
    <row r="112" spans="1:44">
      <c r="A112" s="3" t="s">
        <v>349</v>
      </c>
      <c r="B112" s="1" t="s">
        <v>350</v>
      </c>
      <c r="C112" s="1" t="s">
        <v>346</v>
      </c>
      <c r="D112" s="21">
        <v>14214</v>
      </c>
      <c r="E112" s="21">
        <v>0</v>
      </c>
      <c r="F112" s="21">
        <v>145153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472715</v>
      </c>
      <c r="N112" s="21">
        <v>0</v>
      </c>
      <c r="O112" s="21">
        <v>0</v>
      </c>
      <c r="P112" s="21">
        <v>0</v>
      </c>
      <c r="Q112" s="21">
        <v>35897</v>
      </c>
      <c r="R112" s="21">
        <v>0</v>
      </c>
      <c r="S112" s="21">
        <v>0</v>
      </c>
      <c r="T112" s="21">
        <v>0</v>
      </c>
      <c r="U112" s="21">
        <v>33408</v>
      </c>
      <c r="V112" s="21">
        <v>0</v>
      </c>
      <c r="W112" s="21">
        <v>8315</v>
      </c>
      <c r="X112" s="21">
        <v>22799</v>
      </c>
      <c r="Y112" s="21">
        <v>0</v>
      </c>
      <c r="Z112" s="21">
        <v>0</v>
      </c>
      <c r="AA112" s="21">
        <v>0</v>
      </c>
      <c r="AB112" s="21">
        <v>0</v>
      </c>
      <c r="AC112" s="21">
        <v>270000</v>
      </c>
      <c r="AD112" s="21">
        <v>38850</v>
      </c>
      <c r="AE112" s="21">
        <v>213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19">
        <f t="shared" si="2"/>
        <v>1041564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">
        <f t="shared" si="3"/>
        <v>0</v>
      </c>
    </row>
    <row r="113" spans="1:44">
      <c r="A113" s="3" t="s">
        <v>351</v>
      </c>
      <c r="B113" s="1" t="s">
        <v>352</v>
      </c>
      <c r="C113" s="1" t="s">
        <v>346</v>
      </c>
      <c r="D113" s="21">
        <v>0</v>
      </c>
      <c r="E113" s="21">
        <v>0</v>
      </c>
      <c r="F113" s="21">
        <v>8622</v>
      </c>
      <c r="G113" s="21">
        <v>0</v>
      </c>
      <c r="H113" s="21">
        <v>0</v>
      </c>
      <c r="I113" s="21">
        <v>0</v>
      </c>
      <c r="J113" s="21">
        <v>25324</v>
      </c>
      <c r="K113" s="21">
        <v>0</v>
      </c>
      <c r="L113" s="21">
        <v>0</v>
      </c>
      <c r="M113" s="21">
        <v>321769</v>
      </c>
      <c r="N113" s="21">
        <v>0</v>
      </c>
      <c r="O113" s="21">
        <v>0</v>
      </c>
      <c r="P113" s="21">
        <v>0</v>
      </c>
      <c r="Q113" s="21">
        <v>57960</v>
      </c>
      <c r="R113" s="21">
        <v>19861</v>
      </c>
      <c r="S113" s="21">
        <v>0</v>
      </c>
      <c r="T113" s="21">
        <v>0</v>
      </c>
      <c r="U113" s="21">
        <v>180398</v>
      </c>
      <c r="V113" s="21">
        <v>0</v>
      </c>
      <c r="W113" s="21">
        <v>33649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207653</v>
      </c>
      <c r="AD113" s="21">
        <v>62767</v>
      </c>
      <c r="AE113" s="21">
        <v>9448</v>
      </c>
      <c r="AF113" s="21">
        <v>0</v>
      </c>
      <c r="AG113" s="21">
        <v>225733</v>
      </c>
      <c r="AH113" s="21">
        <v>0</v>
      </c>
      <c r="AI113" s="21">
        <v>0</v>
      </c>
      <c r="AJ113" s="21">
        <v>0</v>
      </c>
      <c r="AK113" s="21">
        <v>0</v>
      </c>
      <c r="AL113" s="19">
        <f t="shared" si="2"/>
        <v>1153184</v>
      </c>
      <c r="AM113" s="23">
        <v>0</v>
      </c>
      <c r="AN113" s="23">
        <v>0</v>
      </c>
      <c r="AO113" s="23">
        <v>0</v>
      </c>
      <c r="AP113" s="23">
        <v>3072</v>
      </c>
      <c r="AQ113" s="23">
        <v>0</v>
      </c>
      <c r="AR113" s="2">
        <f t="shared" si="3"/>
        <v>3072</v>
      </c>
    </row>
    <row r="114" spans="1:44">
      <c r="A114" s="3" t="s">
        <v>353</v>
      </c>
      <c r="B114" s="1" t="s">
        <v>354</v>
      </c>
      <c r="C114" s="1" t="s">
        <v>346</v>
      </c>
      <c r="D114" s="21">
        <v>0</v>
      </c>
      <c r="E114" s="21">
        <v>5847</v>
      </c>
      <c r="F114" s="21">
        <v>51609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3867</v>
      </c>
      <c r="M114" s="21">
        <v>558843</v>
      </c>
      <c r="N114" s="21">
        <v>10264</v>
      </c>
      <c r="O114" s="21">
        <v>0</v>
      </c>
      <c r="P114" s="21">
        <v>0</v>
      </c>
      <c r="Q114" s="21">
        <v>54743</v>
      </c>
      <c r="R114" s="21">
        <v>0</v>
      </c>
      <c r="S114" s="21">
        <v>0</v>
      </c>
      <c r="T114" s="21">
        <v>0</v>
      </c>
      <c r="U114" s="21">
        <v>153523</v>
      </c>
      <c r="V114" s="21">
        <v>0</v>
      </c>
      <c r="W114" s="21">
        <v>74587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20000</v>
      </c>
      <c r="AD114" s="21">
        <v>91700</v>
      </c>
      <c r="AE114" s="21">
        <v>8472</v>
      </c>
      <c r="AF114" s="21">
        <v>0</v>
      </c>
      <c r="AG114" s="21">
        <v>616674</v>
      </c>
      <c r="AH114" s="21">
        <v>0</v>
      </c>
      <c r="AI114" s="21">
        <v>0</v>
      </c>
      <c r="AJ114" s="21">
        <v>0</v>
      </c>
      <c r="AK114" s="21">
        <v>0</v>
      </c>
      <c r="AL114" s="19">
        <f t="shared" si="2"/>
        <v>1650129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">
        <f t="shared" si="3"/>
        <v>0</v>
      </c>
    </row>
    <row r="115" spans="1:44">
      <c r="A115" s="3" t="s">
        <v>355</v>
      </c>
      <c r="B115" s="1" t="s">
        <v>356</v>
      </c>
      <c r="C115" s="1" t="s">
        <v>346</v>
      </c>
      <c r="D115" s="21">
        <v>0</v>
      </c>
      <c r="E115" s="21">
        <v>0</v>
      </c>
      <c r="F115" s="21">
        <v>0</v>
      </c>
      <c r="G115" s="21">
        <v>0</v>
      </c>
      <c r="H115" s="21">
        <v>5638</v>
      </c>
      <c r="I115" s="21">
        <v>0</v>
      </c>
      <c r="J115" s="21">
        <v>5868</v>
      </c>
      <c r="K115" s="21">
        <v>2213</v>
      </c>
      <c r="L115" s="21">
        <v>0</v>
      </c>
      <c r="M115" s="21">
        <v>1000727</v>
      </c>
      <c r="N115" s="21">
        <v>82159</v>
      </c>
      <c r="O115" s="21">
        <v>0</v>
      </c>
      <c r="P115" s="21">
        <v>0</v>
      </c>
      <c r="Q115" s="21">
        <v>366299</v>
      </c>
      <c r="R115" s="21">
        <v>24421</v>
      </c>
      <c r="S115" s="21">
        <v>240</v>
      </c>
      <c r="T115" s="21">
        <v>0</v>
      </c>
      <c r="U115" s="21">
        <v>252692</v>
      </c>
      <c r="V115" s="21">
        <v>0</v>
      </c>
      <c r="W115" s="21">
        <v>16252</v>
      </c>
      <c r="X115" s="21">
        <v>82879</v>
      </c>
      <c r="Y115" s="21">
        <v>0</v>
      </c>
      <c r="Z115" s="21">
        <v>0</v>
      </c>
      <c r="AA115" s="21">
        <v>0</v>
      </c>
      <c r="AB115" s="21">
        <v>0</v>
      </c>
      <c r="AC115" s="21">
        <v>322014</v>
      </c>
      <c r="AD115" s="21">
        <v>146760</v>
      </c>
      <c r="AE115" s="21">
        <v>276298</v>
      </c>
      <c r="AF115" s="21">
        <v>0</v>
      </c>
      <c r="AG115" s="21">
        <v>2116785</v>
      </c>
      <c r="AH115" s="21">
        <v>0</v>
      </c>
      <c r="AI115" s="21">
        <v>0</v>
      </c>
      <c r="AJ115" s="21">
        <v>0</v>
      </c>
      <c r="AK115" s="21">
        <v>0</v>
      </c>
      <c r="AL115" s="19">
        <f t="shared" si="2"/>
        <v>4701245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">
        <f t="shared" si="3"/>
        <v>0</v>
      </c>
    </row>
    <row r="116" spans="1:44">
      <c r="A116" s="3" t="s">
        <v>357</v>
      </c>
      <c r="B116" s="1" t="s">
        <v>358</v>
      </c>
      <c r="C116" s="1" t="s">
        <v>359</v>
      </c>
      <c r="D116" s="21">
        <v>0</v>
      </c>
      <c r="E116" s="21">
        <v>0</v>
      </c>
      <c r="F116" s="21">
        <v>20446</v>
      </c>
      <c r="G116" s="21">
        <v>0</v>
      </c>
      <c r="H116" s="21">
        <v>0</v>
      </c>
      <c r="I116" s="21">
        <v>0</v>
      </c>
      <c r="J116" s="21">
        <v>60754</v>
      </c>
      <c r="K116" s="21">
        <v>0</v>
      </c>
      <c r="L116" s="21">
        <v>0</v>
      </c>
      <c r="M116" s="21">
        <v>212252</v>
      </c>
      <c r="N116" s="21">
        <v>8084</v>
      </c>
      <c r="O116" s="21">
        <v>0</v>
      </c>
      <c r="P116" s="21">
        <v>0</v>
      </c>
      <c r="Q116" s="21">
        <v>10462</v>
      </c>
      <c r="R116" s="21">
        <v>7331</v>
      </c>
      <c r="S116" s="21">
        <v>0</v>
      </c>
      <c r="T116" s="21">
        <v>0</v>
      </c>
      <c r="U116" s="21">
        <v>185190</v>
      </c>
      <c r="V116" s="21">
        <v>0</v>
      </c>
      <c r="W116" s="21">
        <v>0</v>
      </c>
      <c r="X116" s="21">
        <v>12856</v>
      </c>
      <c r="Y116" s="21">
        <v>0</v>
      </c>
      <c r="Z116" s="21">
        <v>0</v>
      </c>
      <c r="AA116" s="21">
        <v>0</v>
      </c>
      <c r="AB116" s="21">
        <v>0</v>
      </c>
      <c r="AC116" s="21">
        <v>206165</v>
      </c>
      <c r="AD116" s="21">
        <v>17232</v>
      </c>
      <c r="AE116" s="21">
        <v>7177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19">
        <f t="shared" si="2"/>
        <v>747949</v>
      </c>
      <c r="AM116" s="23">
        <v>0</v>
      </c>
      <c r="AN116" s="23">
        <v>0</v>
      </c>
      <c r="AO116" s="23">
        <v>0</v>
      </c>
      <c r="AP116" s="23">
        <v>15482</v>
      </c>
      <c r="AQ116" s="23">
        <v>0</v>
      </c>
      <c r="AR116" s="2">
        <f t="shared" si="3"/>
        <v>15482</v>
      </c>
    </row>
    <row r="117" spans="1:44">
      <c r="A117" s="3" t="s">
        <v>360</v>
      </c>
      <c r="B117" s="1" t="s">
        <v>361</v>
      </c>
      <c r="C117" s="1" t="s">
        <v>359</v>
      </c>
      <c r="D117" s="21">
        <v>0</v>
      </c>
      <c r="E117" s="21">
        <v>46729</v>
      </c>
      <c r="F117" s="21">
        <v>54059</v>
      </c>
      <c r="G117" s="21">
        <v>0</v>
      </c>
      <c r="H117" s="21">
        <v>0</v>
      </c>
      <c r="I117" s="21">
        <v>0</v>
      </c>
      <c r="J117" s="21">
        <v>126147</v>
      </c>
      <c r="K117" s="21">
        <v>1012</v>
      </c>
      <c r="L117" s="21">
        <v>8384</v>
      </c>
      <c r="M117" s="21">
        <v>269770</v>
      </c>
      <c r="N117" s="21">
        <v>14675</v>
      </c>
      <c r="O117" s="21">
        <v>0</v>
      </c>
      <c r="P117" s="21">
        <v>0</v>
      </c>
      <c r="Q117" s="21">
        <v>113623</v>
      </c>
      <c r="R117" s="21">
        <v>47601</v>
      </c>
      <c r="S117" s="21">
        <v>0</v>
      </c>
      <c r="T117" s="21">
        <v>0</v>
      </c>
      <c r="U117" s="21">
        <v>254368</v>
      </c>
      <c r="V117" s="21">
        <v>0</v>
      </c>
      <c r="W117" s="21">
        <v>121003</v>
      </c>
      <c r="X117" s="21">
        <v>2500</v>
      </c>
      <c r="Y117" s="21">
        <v>0</v>
      </c>
      <c r="Z117" s="21">
        <v>0</v>
      </c>
      <c r="AA117" s="21">
        <v>0</v>
      </c>
      <c r="AB117" s="21">
        <v>304627</v>
      </c>
      <c r="AC117" s="21">
        <v>458137</v>
      </c>
      <c r="AD117" s="21">
        <v>877</v>
      </c>
      <c r="AE117" s="21">
        <v>197449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19">
        <f t="shared" si="2"/>
        <v>2020961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">
        <f t="shared" si="3"/>
        <v>0</v>
      </c>
    </row>
    <row r="118" spans="1:44">
      <c r="A118" s="3" t="s">
        <v>362</v>
      </c>
      <c r="B118" s="1" t="s">
        <v>363</v>
      </c>
      <c r="C118" s="1" t="s">
        <v>359</v>
      </c>
      <c r="D118" s="21">
        <v>0</v>
      </c>
      <c r="E118" s="21">
        <v>25167</v>
      </c>
      <c r="F118" s="21">
        <v>99195</v>
      </c>
      <c r="G118" s="21">
        <v>0</v>
      </c>
      <c r="H118" s="21">
        <v>12001</v>
      </c>
      <c r="I118" s="21">
        <v>0</v>
      </c>
      <c r="J118" s="21">
        <v>208160</v>
      </c>
      <c r="K118" s="21">
        <v>32958</v>
      </c>
      <c r="L118" s="21">
        <v>0</v>
      </c>
      <c r="M118" s="21">
        <v>543032</v>
      </c>
      <c r="N118" s="21">
        <v>8424</v>
      </c>
      <c r="O118" s="21">
        <v>0</v>
      </c>
      <c r="P118" s="21">
        <v>0</v>
      </c>
      <c r="Q118" s="21">
        <v>49700</v>
      </c>
      <c r="R118" s="21">
        <v>15897</v>
      </c>
      <c r="S118" s="21">
        <v>0</v>
      </c>
      <c r="T118" s="21">
        <v>0</v>
      </c>
      <c r="U118" s="21">
        <v>321333</v>
      </c>
      <c r="V118" s="21">
        <v>0</v>
      </c>
      <c r="W118" s="21">
        <v>34338</v>
      </c>
      <c r="X118" s="21">
        <v>29453</v>
      </c>
      <c r="Y118" s="21">
        <v>0</v>
      </c>
      <c r="Z118" s="21">
        <v>0</v>
      </c>
      <c r="AA118" s="21">
        <v>0</v>
      </c>
      <c r="AB118" s="21">
        <v>0</v>
      </c>
      <c r="AC118" s="21">
        <v>217783</v>
      </c>
      <c r="AD118" s="21">
        <v>42606</v>
      </c>
      <c r="AE118" s="21">
        <v>2031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19">
        <f t="shared" si="2"/>
        <v>1642078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">
        <f t="shared" si="3"/>
        <v>0</v>
      </c>
    </row>
    <row r="119" spans="1:44">
      <c r="A119" s="3" t="s">
        <v>364</v>
      </c>
      <c r="B119" s="1" t="s">
        <v>365</v>
      </c>
      <c r="C119" s="1" t="s">
        <v>366</v>
      </c>
      <c r="D119" s="21">
        <v>3719</v>
      </c>
      <c r="E119" s="21">
        <v>0</v>
      </c>
      <c r="F119" s="21">
        <v>59348</v>
      </c>
      <c r="G119" s="21">
        <v>0</v>
      </c>
      <c r="H119" s="21">
        <v>0</v>
      </c>
      <c r="I119" s="21">
        <v>11975</v>
      </c>
      <c r="J119" s="21">
        <v>65766</v>
      </c>
      <c r="K119" s="21">
        <v>0</v>
      </c>
      <c r="L119" s="21">
        <v>0</v>
      </c>
      <c r="M119" s="21">
        <v>362624</v>
      </c>
      <c r="N119" s="21">
        <v>30460</v>
      </c>
      <c r="O119" s="21">
        <v>0</v>
      </c>
      <c r="P119" s="21">
        <v>0</v>
      </c>
      <c r="Q119" s="21">
        <v>195961</v>
      </c>
      <c r="R119" s="21">
        <v>37891</v>
      </c>
      <c r="S119" s="21">
        <v>0</v>
      </c>
      <c r="T119" s="21">
        <v>0</v>
      </c>
      <c r="U119" s="21">
        <v>72102</v>
      </c>
      <c r="V119" s="21">
        <v>0</v>
      </c>
      <c r="W119" s="21">
        <v>45041</v>
      </c>
      <c r="X119" s="21">
        <v>37049</v>
      </c>
      <c r="Y119" s="21">
        <v>0</v>
      </c>
      <c r="Z119" s="21">
        <v>0</v>
      </c>
      <c r="AA119" s="21">
        <v>0</v>
      </c>
      <c r="AB119" s="21">
        <v>60593</v>
      </c>
      <c r="AC119" s="21">
        <v>415364</v>
      </c>
      <c r="AD119" s="21">
        <v>27363</v>
      </c>
      <c r="AE119" s="21">
        <v>54129</v>
      </c>
      <c r="AF119" s="21">
        <v>0</v>
      </c>
      <c r="AG119" s="21">
        <v>2171678</v>
      </c>
      <c r="AH119" s="21">
        <v>0</v>
      </c>
      <c r="AI119" s="21">
        <v>0</v>
      </c>
      <c r="AJ119" s="21">
        <v>0</v>
      </c>
      <c r="AK119" s="21">
        <v>532228</v>
      </c>
      <c r="AL119" s="19">
        <f t="shared" si="2"/>
        <v>4183291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">
        <f t="shared" si="3"/>
        <v>0</v>
      </c>
    </row>
    <row r="120" spans="1:44">
      <c r="A120" s="3" t="s">
        <v>367</v>
      </c>
      <c r="B120" s="1" t="s">
        <v>368</v>
      </c>
      <c r="C120" s="1" t="s">
        <v>366</v>
      </c>
      <c r="D120" s="21">
        <v>0</v>
      </c>
      <c r="E120" s="21">
        <v>0</v>
      </c>
      <c r="F120" s="21">
        <v>156866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624828</v>
      </c>
      <c r="N120" s="21">
        <v>13512</v>
      </c>
      <c r="O120" s="21">
        <v>0</v>
      </c>
      <c r="P120" s="21">
        <v>0</v>
      </c>
      <c r="Q120" s="21">
        <v>137081</v>
      </c>
      <c r="R120" s="21">
        <v>0</v>
      </c>
      <c r="S120" s="21">
        <v>16</v>
      </c>
      <c r="T120" s="21">
        <v>0</v>
      </c>
      <c r="U120" s="21">
        <v>0</v>
      </c>
      <c r="V120" s="21">
        <v>0</v>
      </c>
      <c r="W120" s="21">
        <v>3718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584717</v>
      </c>
      <c r="AD120" s="21">
        <v>1078</v>
      </c>
      <c r="AE120" s="21">
        <v>23650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19">
        <f t="shared" si="2"/>
        <v>1545466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">
        <f t="shared" si="3"/>
        <v>0</v>
      </c>
    </row>
    <row r="121" spans="1:44">
      <c r="A121" s="3" t="s">
        <v>369</v>
      </c>
      <c r="B121" s="1" t="s">
        <v>370</v>
      </c>
      <c r="C121" s="1" t="s">
        <v>366</v>
      </c>
      <c r="D121" s="21">
        <v>0</v>
      </c>
      <c r="E121" s="21">
        <v>0</v>
      </c>
      <c r="F121" s="21">
        <v>15181</v>
      </c>
      <c r="G121" s="21">
        <v>0</v>
      </c>
      <c r="H121" s="21">
        <v>0</v>
      </c>
      <c r="I121" s="21">
        <v>0</v>
      </c>
      <c r="J121" s="21">
        <v>92513</v>
      </c>
      <c r="K121" s="21">
        <v>0</v>
      </c>
      <c r="L121" s="21">
        <v>0</v>
      </c>
      <c r="M121" s="21">
        <v>100690</v>
      </c>
      <c r="N121" s="21">
        <v>4000</v>
      </c>
      <c r="O121" s="21">
        <v>0</v>
      </c>
      <c r="P121" s="21">
        <v>0</v>
      </c>
      <c r="Q121" s="21">
        <v>20000</v>
      </c>
      <c r="R121" s="21">
        <v>29418</v>
      </c>
      <c r="S121" s="21">
        <v>0</v>
      </c>
      <c r="T121" s="21">
        <v>0</v>
      </c>
      <c r="U121" s="21">
        <v>55000</v>
      </c>
      <c r="V121" s="21">
        <v>0</v>
      </c>
      <c r="W121" s="21">
        <v>38711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236270</v>
      </c>
      <c r="AD121" s="21">
        <v>23086</v>
      </c>
      <c r="AE121" s="21">
        <v>20647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19">
        <f t="shared" si="2"/>
        <v>635516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">
        <f t="shared" si="3"/>
        <v>0</v>
      </c>
    </row>
    <row r="122" spans="1:44">
      <c r="A122" s="3" t="s">
        <v>371</v>
      </c>
      <c r="B122" s="1" t="s">
        <v>372</v>
      </c>
      <c r="C122" s="1" t="s">
        <v>366</v>
      </c>
      <c r="D122" s="21">
        <v>0</v>
      </c>
      <c r="E122" s="21">
        <v>0</v>
      </c>
      <c r="F122" s="21">
        <v>1268</v>
      </c>
      <c r="G122" s="21">
        <v>0</v>
      </c>
      <c r="H122" s="21">
        <v>0</v>
      </c>
      <c r="I122" s="21">
        <v>0</v>
      </c>
      <c r="J122" s="21">
        <v>12076</v>
      </c>
      <c r="K122" s="21">
        <v>247</v>
      </c>
      <c r="L122" s="21">
        <v>0</v>
      </c>
      <c r="M122" s="21">
        <v>810497</v>
      </c>
      <c r="N122" s="21">
        <v>0</v>
      </c>
      <c r="O122" s="21">
        <v>0</v>
      </c>
      <c r="P122" s="21">
        <v>0</v>
      </c>
      <c r="Q122" s="21">
        <v>19855</v>
      </c>
      <c r="R122" s="21">
        <v>7358</v>
      </c>
      <c r="S122" s="21">
        <v>29724</v>
      </c>
      <c r="T122" s="21">
        <v>0</v>
      </c>
      <c r="U122" s="21">
        <v>429816</v>
      </c>
      <c r="V122" s="21">
        <v>0</v>
      </c>
      <c r="W122" s="21">
        <v>5901</v>
      </c>
      <c r="X122" s="21">
        <v>10639</v>
      </c>
      <c r="Y122" s="21">
        <v>0</v>
      </c>
      <c r="Z122" s="21">
        <v>0</v>
      </c>
      <c r="AA122" s="21">
        <v>0</v>
      </c>
      <c r="AB122" s="21">
        <v>0</v>
      </c>
      <c r="AC122" s="21">
        <v>464080</v>
      </c>
      <c r="AD122" s="21">
        <v>26726</v>
      </c>
      <c r="AE122" s="21">
        <v>47</v>
      </c>
      <c r="AF122" s="21">
        <v>0</v>
      </c>
      <c r="AG122" s="21">
        <v>1338608</v>
      </c>
      <c r="AH122" s="21">
        <v>0</v>
      </c>
      <c r="AI122" s="21">
        <v>0</v>
      </c>
      <c r="AJ122" s="21">
        <v>0</v>
      </c>
      <c r="AK122" s="21">
        <v>0</v>
      </c>
      <c r="AL122" s="19">
        <f t="shared" si="2"/>
        <v>3156842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">
        <f t="shared" si="3"/>
        <v>0</v>
      </c>
    </row>
    <row r="123" spans="1:44">
      <c r="A123" s="3" t="s">
        <v>373</v>
      </c>
      <c r="B123" s="1" t="s">
        <v>374</v>
      </c>
      <c r="C123" s="1" t="s">
        <v>114</v>
      </c>
      <c r="D123" s="21">
        <v>0</v>
      </c>
      <c r="E123" s="21">
        <v>0</v>
      </c>
      <c r="F123" s="21">
        <v>21684</v>
      </c>
      <c r="G123" s="21">
        <v>0</v>
      </c>
      <c r="H123" s="21">
        <v>0</v>
      </c>
      <c r="I123" s="21">
        <v>0</v>
      </c>
      <c r="J123" s="21">
        <v>15157</v>
      </c>
      <c r="K123" s="21">
        <v>0</v>
      </c>
      <c r="L123" s="21">
        <v>0</v>
      </c>
      <c r="M123" s="21">
        <v>492153</v>
      </c>
      <c r="N123" s="21">
        <v>15630</v>
      </c>
      <c r="O123" s="21">
        <v>0</v>
      </c>
      <c r="P123" s="21">
        <v>0</v>
      </c>
      <c r="Q123" s="21">
        <v>95893</v>
      </c>
      <c r="R123" s="21">
        <v>21051</v>
      </c>
      <c r="S123" s="21">
        <v>0</v>
      </c>
      <c r="T123" s="21">
        <v>0</v>
      </c>
      <c r="U123" s="21">
        <v>473957</v>
      </c>
      <c r="V123" s="21">
        <v>0</v>
      </c>
      <c r="W123" s="21">
        <v>20487</v>
      </c>
      <c r="X123" s="21">
        <v>10380</v>
      </c>
      <c r="Y123" s="21">
        <v>0</v>
      </c>
      <c r="Z123" s="21">
        <v>0</v>
      </c>
      <c r="AA123" s="21">
        <v>0</v>
      </c>
      <c r="AB123" s="21">
        <v>0</v>
      </c>
      <c r="AC123" s="21">
        <v>295000</v>
      </c>
      <c r="AD123" s="21">
        <v>68247</v>
      </c>
      <c r="AE123" s="21">
        <v>46366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19">
        <f t="shared" si="2"/>
        <v>1576005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">
        <f t="shared" si="3"/>
        <v>0</v>
      </c>
    </row>
    <row r="124" spans="1:44">
      <c r="A124" s="3" t="s">
        <v>375</v>
      </c>
      <c r="B124" s="1" t="s">
        <v>289</v>
      </c>
      <c r="C124" s="1" t="s">
        <v>114</v>
      </c>
      <c r="D124" s="21">
        <v>0</v>
      </c>
      <c r="E124" s="21">
        <v>0</v>
      </c>
      <c r="F124" s="21">
        <v>19197</v>
      </c>
      <c r="G124" s="21">
        <v>0</v>
      </c>
      <c r="H124" s="21">
        <v>20195</v>
      </c>
      <c r="I124" s="21">
        <v>0</v>
      </c>
      <c r="J124" s="21">
        <v>40069</v>
      </c>
      <c r="K124" s="21">
        <v>0</v>
      </c>
      <c r="L124" s="21">
        <v>0</v>
      </c>
      <c r="M124" s="21">
        <v>164487</v>
      </c>
      <c r="N124" s="21">
        <v>5430</v>
      </c>
      <c r="O124" s="21">
        <v>0</v>
      </c>
      <c r="P124" s="21">
        <v>0</v>
      </c>
      <c r="Q124" s="21">
        <v>38454</v>
      </c>
      <c r="R124" s="21">
        <v>8143</v>
      </c>
      <c r="S124" s="21">
        <v>0</v>
      </c>
      <c r="T124" s="21">
        <v>0</v>
      </c>
      <c r="U124" s="21">
        <v>80781</v>
      </c>
      <c r="V124" s="21">
        <v>0</v>
      </c>
      <c r="W124" s="21">
        <v>30037</v>
      </c>
      <c r="X124" s="21">
        <v>124926</v>
      </c>
      <c r="Y124" s="21">
        <v>0</v>
      </c>
      <c r="Z124" s="21">
        <v>0</v>
      </c>
      <c r="AA124" s="21">
        <v>0</v>
      </c>
      <c r="AB124" s="21">
        <v>0</v>
      </c>
      <c r="AC124" s="21">
        <v>163210</v>
      </c>
      <c r="AD124" s="21">
        <v>12549</v>
      </c>
      <c r="AE124" s="21">
        <v>17847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19">
        <f t="shared" si="2"/>
        <v>725325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">
        <f t="shared" si="3"/>
        <v>0</v>
      </c>
    </row>
    <row r="125" spans="1:44">
      <c r="A125" s="3" t="s">
        <v>376</v>
      </c>
      <c r="B125" s="1" t="s">
        <v>120</v>
      </c>
      <c r="C125" s="1" t="s">
        <v>120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39696</v>
      </c>
      <c r="K125" s="21">
        <v>0</v>
      </c>
      <c r="L125" s="21">
        <v>0</v>
      </c>
      <c r="M125" s="21">
        <v>622822</v>
      </c>
      <c r="N125" s="21">
        <v>16414</v>
      </c>
      <c r="O125" s="21">
        <v>0</v>
      </c>
      <c r="P125" s="21">
        <v>0</v>
      </c>
      <c r="Q125" s="21">
        <v>104393</v>
      </c>
      <c r="R125" s="21">
        <v>20647</v>
      </c>
      <c r="S125" s="21">
        <v>0</v>
      </c>
      <c r="T125" s="21">
        <v>0</v>
      </c>
      <c r="U125" s="21">
        <v>300993</v>
      </c>
      <c r="V125" s="21">
        <v>0</v>
      </c>
      <c r="W125" s="21">
        <v>33551</v>
      </c>
      <c r="X125" s="21">
        <v>84124</v>
      </c>
      <c r="Y125" s="21">
        <v>0</v>
      </c>
      <c r="Z125" s="21">
        <v>0</v>
      </c>
      <c r="AA125" s="21">
        <v>0</v>
      </c>
      <c r="AB125" s="21">
        <v>0</v>
      </c>
      <c r="AC125" s="21">
        <v>327255</v>
      </c>
      <c r="AD125" s="21">
        <v>0</v>
      </c>
      <c r="AE125" s="21">
        <v>5858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19">
        <f t="shared" si="2"/>
        <v>1555753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">
        <f t="shared" si="3"/>
        <v>0</v>
      </c>
    </row>
    <row r="126" spans="1:44">
      <c r="A126" s="3" t="s">
        <v>377</v>
      </c>
      <c r="B126" s="1" t="s">
        <v>378</v>
      </c>
      <c r="C126" s="1" t="s">
        <v>379</v>
      </c>
      <c r="D126" s="21">
        <v>0</v>
      </c>
      <c r="E126" s="21">
        <v>1678</v>
      </c>
      <c r="F126" s="21">
        <v>15129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420439</v>
      </c>
      <c r="N126" s="21">
        <v>20587</v>
      </c>
      <c r="O126" s="21">
        <v>0</v>
      </c>
      <c r="P126" s="21">
        <v>9043</v>
      </c>
      <c r="Q126" s="21">
        <v>70564</v>
      </c>
      <c r="R126" s="21">
        <v>31552</v>
      </c>
      <c r="S126" s="21">
        <v>0</v>
      </c>
      <c r="T126" s="21">
        <v>0</v>
      </c>
      <c r="U126" s="21">
        <v>251954</v>
      </c>
      <c r="V126" s="21">
        <v>0</v>
      </c>
      <c r="W126" s="21">
        <v>458</v>
      </c>
      <c r="X126" s="21">
        <v>4398</v>
      </c>
      <c r="Y126" s="21">
        <v>0</v>
      </c>
      <c r="Z126" s="21">
        <v>0</v>
      </c>
      <c r="AA126" s="21">
        <v>0</v>
      </c>
      <c r="AB126" s="21">
        <v>0</v>
      </c>
      <c r="AC126" s="21">
        <v>250554</v>
      </c>
      <c r="AD126" s="21">
        <v>57755</v>
      </c>
      <c r="AE126" s="21">
        <v>5345</v>
      </c>
      <c r="AF126" s="21">
        <v>0</v>
      </c>
      <c r="AG126" s="21">
        <v>1014148</v>
      </c>
      <c r="AH126" s="21">
        <v>0</v>
      </c>
      <c r="AI126" s="21">
        <v>0</v>
      </c>
      <c r="AJ126" s="21">
        <v>0</v>
      </c>
      <c r="AK126" s="21">
        <v>0</v>
      </c>
      <c r="AL126" s="19">
        <f t="shared" si="2"/>
        <v>2153604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">
        <f t="shared" si="3"/>
        <v>0</v>
      </c>
    </row>
    <row r="127" spans="1:44">
      <c r="A127" s="3" t="s">
        <v>380</v>
      </c>
      <c r="B127" s="1" t="s">
        <v>381</v>
      </c>
      <c r="C127" s="1" t="s">
        <v>379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15000</v>
      </c>
      <c r="K127" s="21">
        <v>0</v>
      </c>
      <c r="L127" s="21">
        <v>0</v>
      </c>
      <c r="M127" s="21">
        <v>965549</v>
      </c>
      <c r="N127" s="21">
        <v>28401</v>
      </c>
      <c r="O127" s="21">
        <v>0</v>
      </c>
      <c r="P127" s="21">
        <v>0</v>
      </c>
      <c r="Q127" s="21">
        <v>68608</v>
      </c>
      <c r="R127" s="21">
        <v>81087</v>
      </c>
      <c r="S127" s="21">
        <v>0</v>
      </c>
      <c r="T127" s="21">
        <v>0</v>
      </c>
      <c r="U127" s="21">
        <v>1223124</v>
      </c>
      <c r="V127" s="21">
        <v>0</v>
      </c>
      <c r="W127" s="21">
        <v>84519</v>
      </c>
      <c r="X127" s="21">
        <v>159837</v>
      </c>
      <c r="Y127" s="21">
        <v>0</v>
      </c>
      <c r="Z127" s="21">
        <v>0</v>
      </c>
      <c r="AA127" s="21">
        <v>0</v>
      </c>
      <c r="AB127" s="21">
        <v>164766</v>
      </c>
      <c r="AC127" s="21">
        <v>379231</v>
      </c>
      <c r="AD127" s="21">
        <v>42528</v>
      </c>
      <c r="AE127" s="21">
        <v>72163</v>
      </c>
      <c r="AF127" s="21">
        <v>0</v>
      </c>
      <c r="AG127" s="21">
        <v>778659</v>
      </c>
      <c r="AH127" s="21">
        <v>0</v>
      </c>
      <c r="AI127" s="21">
        <v>0</v>
      </c>
      <c r="AJ127" s="21">
        <v>0</v>
      </c>
      <c r="AK127" s="21">
        <v>0</v>
      </c>
      <c r="AL127" s="19">
        <f t="shared" si="2"/>
        <v>4063472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">
        <f t="shared" si="3"/>
        <v>0</v>
      </c>
    </row>
    <row r="128" spans="1:44">
      <c r="A128" s="3" t="s">
        <v>382</v>
      </c>
      <c r="B128" s="1" t="s">
        <v>383</v>
      </c>
      <c r="C128" s="1" t="s">
        <v>384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65000</v>
      </c>
      <c r="K128" s="21">
        <v>0</v>
      </c>
      <c r="L128" s="21">
        <v>16882</v>
      </c>
      <c r="M128" s="21">
        <v>1108289</v>
      </c>
      <c r="N128" s="21">
        <v>25100</v>
      </c>
      <c r="O128" s="21">
        <v>0</v>
      </c>
      <c r="P128" s="21">
        <v>0</v>
      </c>
      <c r="Q128" s="21">
        <v>117233</v>
      </c>
      <c r="R128" s="21">
        <v>11500</v>
      </c>
      <c r="S128" s="21">
        <v>0</v>
      </c>
      <c r="T128" s="21">
        <v>0</v>
      </c>
      <c r="U128" s="21">
        <v>283325</v>
      </c>
      <c r="V128" s="21">
        <v>0</v>
      </c>
      <c r="W128" s="21">
        <v>57028</v>
      </c>
      <c r="X128" s="21">
        <v>14068</v>
      </c>
      <c r="Y128" s="21">
        <v>0</v>
      </c>
      <c r="Z128" s="21">
        <v>0</v>
      </c>
      <c r="AA128" s="21">
        <v>0</v>
      </c>
      <c r="AB128" s="21">
        <v>0</v>
      </c>
      <c r="AC128" s="21">
        <v>702841</v>
      </c>
      <c r="AD128" s="21">
        <v>153270</v>
      </c>
      <c r="AE128" s="21">
        <v>12471</v>
      </c>
      <c r="AF128" s="21">
        <v>0</v>
      </c>
      <c r="AG128" s="21">
        <v>1193393</v>
      </c>
      <c r="AH128" s="21">
        <v>0</v>
      </c>
      <c r="AI128" s="21">
        <v>0</v>
      </c>
      <c r="AJ128" s="21">
        <v>0</v>
      </c>
      <c r="AK128" s="21">
        <v>0</v>
      </c>
      <c r="AL128" s="19">
        <f t="shared" si="2"/>
        <v>3760400</v>
      </c>
      <c r="AM128" s="23">
        <v>0</v>
      </c>
      <c r="AN128" s="23">
        <v>0</v>
      </c>
      <c r="AO128" s="23">
        <v>0</v>
      </c>
      <c r="AP128" s="23">
        <v>10255</v>
      </c>
      <c r="AQ128" s="23">
        <v>1897</v>
      </c>
      <c r="AR128" s="2">
        <f t="shared" si="3"/>
        <v>12152</v>
      </c>
    </row>
    <row r="129" spans="1:44">
      <c r="A129" s="3" t="s">
        <v>385</v>
      </c>
      <c r="B129" s="1" t="s">
        <v>386</v>
      </c>
      <c r="C129" s="1" t="s">
        <v>384</v>
      </c>
      <c r="D129" s="21">
        <v>0</v>
      </c>
      <c r="E129" s="21">
        <v>0</v>
      </c>
      <c r="F129" s="21">
        <v>587245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678076</v>
      </c>
      <c r="N129" s="21">
        <v>969</v>
      </c>
      <c r="O129" s="21">
        <v>0</v>
      </c>
      <c r="P129" s="21">
        <v>0</v>
      </c>
      <c r="Q129" s="21">
        <v>9693</v>
      </c>
      <c r="R129" s="21">
        <v>700</v>
      </c>
      <c r="S129" s="21">
        <v>0</v>
      </c>
      <c r="T129" s="21">
        <v>0</v>
      </c>
      <c r="U129" s="21">
        <v>92679</v>
      </c>
      <c r="V129" s="21">
        <v>0</v>
      </c>
      <c r="W129" s="21">
        <v>56</v>
      </c>
      <c r="X129" s="21">
        <v>2531</v>
      </c>
      <c r="Y129" s="21">
        <v>0</v>
      </c>
      <c r="Z129" s="21">
        <v>0</v>
      </c>
      <c r="AA129" s="21">
        <v>0</v>
      </c>
      <c r="AB129" s="21">
        <v>0</v>
      </c>
      <c r="AC129" s="21">
        <v>151190</v>
      </c>
      <c r="AD129" s="21">
        <v>4197</v>
      </c>
      <c r="AE129" s="21">
        <v>291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19">
        <f t="shared" si="2"/>
        <v>1527627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">
        <f t="shared" si="3"/>
        <v>0</v>
      </c>
    </row>
    <row r="130" spans="1:44">
      <c r="A130" s="3" t="s">
        <v>387</v>
      </c>
      <c r="B130" s="1" t="s">
        <v>388</v>
      </c>
      <c r="C130" s="1" t="s">
        <v>389</v>
      </c>
      <c r="D130" s="21">
        <v>0</v>
      </c>
      <c r="E130" s="21">
        <v>29453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610724</v>
      </c>
      <c r="N130" s="21">
        <v>0</v>
      </c>
      <c r="O130" s="21">
        <v>0</v>
      </c>
      <c r="P130" s="21">
        <v>0</v>
      </c>
      <c r="Q130" s="21">
        <v>1974</v>
      </c>
      <c r="R130" s="21">
        <v>0</v>
      </c>
      <c r="S130" s="21">
        <v>579</v>
      </c>
      <c r="T130" s="21">
        <v>0</v>
      </c>
      <c r="U130" s="21">
        <v>138175</v>
      </c>
      <c r="V130" s="21">
        <v>0</v>
      </c>
      <c r="W130" s="21">
        <v>0</v>
      </c>
      <c r="X130" s="21">
        <v>89095</v>
      </c>
      <c r="Y130" s="21">
        <v>0</v>
      </c>
      <c r="Z130" s="21">
        <v>0</v>
      </c>
      <c r="AA130" s="21">
        <v>0</v>
      </c>
      <c r="AB130" s="21">
        <v>0</v>
      </c>
      <c r="AC130" s="21">
        <v>324375</v>
      </c>
      <c r="AD130" s="21">
        <v>64352</v>
      </c>
      <c r="AE130" s="21">
        <v>41256</v>
      </c>
      <c r="AF130" s="21">
        <v>0</v>
      </c>
      <c r="AG130" s="21">
        <v>493405</v>
      </c>
      <c r="AH130" s="21">
        <v>0</v>
      </c>
      <c r="AI130" s="21">
        <v>0</v>
      </c>
      <c r="AJ130" s="21">
        <v>0</v>
      </c>
      <c r="AK130" s="21">
        <v>820416</v>
      </c>
      <c r="AL130" s="19">
        <f t="shared" si="2"/>
        <v>2613804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">
        <f t="shared" si="3"/>
        <v>0</v>
      </c>
    </row>
    <row r="131" spans="1:44">
      <c r="A131" s="3" t="s">
        <v>390</v>
      </c>
      <c r="B131" s="1" t="s">
        <v>391</v>
      </c>
      <c r="C131" s="1" t="s">
        <v>389</v>
      </c>
      <c r="D131" s="21">
        <v>0</v>
      </c>
      <c r="E131" s="21">
        <v>0</v>
      </c>
      <c r="F131" s="21">
        <v>56585</v>
      </c>
      <c r="G131" s="21">
        <v>0</v>
      </c>
      <c r="H131" s="21">
        <v>0</v>
      </c>
      <c r="I131" s="21">
        <v>0</v>
      </c>
      <c r="J131" s="21">
        <v>70920</v>
      </c>
      <c r="K131" s="21">
        <v>0</v>
      </c>
      <c r="L131" s="21">
        <v>0</v>
      </c>
      <c r="M131" s="21">
        <v>178108</v>
      </c>
      <c r="N131" s="21">
        <v>11979</v>
      </c>
      <c r="O131" s="21">
        <v>0</v>
      </c>
      <c r="P131" s="21">
        <v>0</v>
      </c>
      <c r="Q131" s="21">
        <v>5961</v>
      </c>
      <c r="R131" s="21">
        <v>13318</v>
      </c>
      <c r="S131" s="21">
        <v>0</v>
      </c>
      <c r="T131" s="21">
        <v>0</v>
      </c>
      <c r="U131" s="21">
        <v>56070</v>
      </c>
      <c r="V131" s="21">
        <v>0</v>
      </c>
      <c r="W131" s="21">
        <v>5997</v>
      </c>
      <c r="X131" s="21">
        <v>155</v>
      </c>
      <c r="Y131" s="21">
        <v>0</v>
      </c>
      <c r="Z131" s="21">
        <v>0</v>
      </c>
      <c r="AA131" s="21">
        <v>0</v>
      </c>
      <c r="AB131" s="21">
        <v>0</v>
      </c>
      <c r="AC131" s="21">
        <v>22556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19">
        <f t="shared" si="2"/>
        <v>421649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">
        <f t="shared" si="3"/>
        <v>0</v>
      </c>
    </row>
    <row r="132" spans="1:44">
      <c r="A132" s="3" t="s">
        <v>392</v>
      </c>
      <c r="B132" s="1" t="s">
        <v>393</v>
      </c>
      <c r="C132" s="1" t="s">
        <v>394</v>
      </c>
      <c r="D132" s="21">
        <v>0</v>
      </c>
      <c r="E132" s="21">
        <v>0</v>
      </c>
      <c r="F132" s="21">
        <v>17090</v>
      </c>
      <c r="G132" s="21">
        <v>0</v>
      </c>
      <c r="H132" s="21">
        <v>0</v>
      </c>
      <c r="I132" s="21">
        <v>0</v>
      </c>
      <c r="J132" s="21">
        <v>194000</v>
      </c>
      <c r="K132" s="21">
        <v>0</v>
      </c>
      <c r="L132" s="21">
        <v>0</v>
      </c>
      <c r="M132" s="21">
        <v>663100</v>
      </c>
      <c r="N132" s="21">
        <v>10500</v>
      </c>
      <c r="O132" s="21">
        <v>0</v>
      </c>
      <c r="P132" s="21">
        <v>0</v>
      </c>
      <c r="Q132" s="21">
        <v>71916</v>
      </c>
      <c r="R132" s="21">
        <v>13000</v>
      </c>
      <c r="S132" s="21">
        <v>0</v>
      </c>
      <c r="T132" s="21">
        <v>0</v>
      </c>
      <c r="U132" s="21">
        <v>386456</v>
      </c>
      <c r="V132" s="21">
        <v>0</v>
      </c>
      <c r="W132" s="21">
        <v>84000</v>
      </c>
      <c r="X132" s="21">
        <v>29400</v>
      </c>
      <c r="Y132" s="21">
        <v>0</v>
      </c>
      <c r="Z132" s="21">
        <v>0</v>
      </c>
      <c r="AA132" s="21">
        <v>0</v>
      </c>
      <c r="AB132" s="21">
        <v>0</v>
      </c>
      <c r="AC132" s="21">
        <v>280000</v>
      </c>
      <c r="AD132" s="21">
        <v>18417</v>
      </c>
      <c r="AE132" s="21">
        <v>54884</v>
      </c>
      <c r="AF132" s="21">
        <v>0</v>
      </c>
      <c r="AG132" s="21">
        <v>321527</v>
      </c>
      <c r="AH132" s="21">
        <v>0</v>
      </c>
      <c r="AI132" s="21">
        <v>0</v>
      </c>
      <c r="AJ132" s="21">
        <v>0</v>
      </c>
      <c r="AK132" s="21">
        <v>0</v>
      </c>
      <c r="AL132" s="19">
        <f t="shared" si="2"/>
        <v>2144290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">
        <f t="shared" si="3"/>
        <v>0</v>
      </c>
    </row>
    <row r="133" spans="1:44">
      <c r="A133" s="3" t="s">
        <v>395</v>
      </c>
      <c r="B133" s="1" t="s">
        <v>396</v>
      </c>
      <c r="C133" s="1" t="s">
        <v>394</v>
      </c>
      <c r="D133" s="21">
        <v>0</v>
      </c>
      <c r="E133" s="21">
        <v>15616</v>
      </c>
      <c r="F133" s="21">
        <v>48745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1003241</v>
      </c>
      <c r="N133" s="21">
        <v>16797</v>
      </c>
      <c r="O133" s="21">
        <v>0</v>
      </c>
      <c r="P133" s="21">
        <v>0</v>
      </c>
      <c r="Q133" s="21">
        <v>91468</v>
      </c>
      <c r="R133" s="21">
        <v>57336</v>
      </c>
      <c r="S133" s="21">
        <v>11300</v>
      </c>
      <c r="T133" s="21">
        <v>30135</v>
      </c>
      <c r="U133" s="21">
        <v>200227</v>
      </c>
      <c r="V133" s="21">
        <v>0</v>
      </c>
      <c r="W133" s="21">
        <v>14899</v>
      </c>
      <c r="X133" s="21">
        <v>6531</v>
      </c>
      <c r="Y133" s="21">
        <v>0</v>
      </c>
      <c r="Z133" s="21">
        <v>0</v>
      </c>
      <c r="AA133" s="21">
        <v>0</v>
      </c>
      <c r="AB133" s="21">
        <v>0</v>
      </c>
      <c r="AC133" s="21">
        <v>600000</v>
      </c>
      <c r="AD133" s="21">
        <v>134261</v>
      </c>
      <c r="AE133" s="21">
        <v>49609</v>
      </c>
      <c r="AF133" s="21">
        <v>0</v>
      </c>
      <c r="AG133" s="21">
        <v>459833</v>
      </c>
      <c r="AH133" s="21">
        <v>0</v>
      </c>
      <c r="AI133" s="21">
        <v>0</v>
      </c>
      <c r="AJ133" s="21">
        <v>0</v>
      </c>
      <c r="AK133" s="21">
        <v>594987</v>
      </c>
      <c r="AL133" s="19">
        <f t="shared" si="2"/>
        <v>3334985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">
        <f t="shared" si="3"/>
        <v>0</v>
      </c>
    </row>
    <row r="134" spans="1:44">
      <c r="A134" s="3" t="s">
        <v>397</v>
      </c>
      <c r="B134" s="1" t="s">
        <v>398</v>
      </c>
      <c r="C134" s="1" t="s">
        <v>394</v>
      </c>
      <c r="D134" s="21">
        <v>0</v>
      </c>
      <c r="E134" s="21">
        <v>133536</v>
      </c>
      <c r="F134" s="21">
        <v>40067</v>
      </c>
      <c r="G134" s="21">
        <v>0</v>
      </c>
      <c r="H134" s="21">
        <v>0</v>
      </c>
      <c r="I134" s="21">
        <v>0</v>
      </c>
      <c r="J134" s="21">
        <v>44114</v>
      </c>
      <c r="K134" s="21">
        <v>0</v>
      </c>
      <c r="L134" s="21">
        <v>0</v>
      </c>
      <c r="M134" s="21">
        <v>769925</v>
      </c>
      <c r="N134" s="21">
        <v>17551</v>
      </c>
      <c r="O134" s="21">
        <v>0</v>
      </c>
      <c r="P134" s="21">
        <v>111146</v>
      </c>
      <c r="Q134" s="21">
        <v>75896</v>
      </c>
      <c r="R134" s="21">
        <v>43828</v>
      </c>
      <c r="S134" s="21">
        <v>42070</v>
      </c>
      <c r="T134" s="21">
        <v>0</v>
      </c>
      <c r="U134" s="21">
        <v>315024</v>
      </c>
      <c r="V134" s="21">
        <v>0</v>
      </c>
      <c r="W134" s="21">
        <v>31269</v>
      </c>
      <c r="X134" s="21">
        <v>21289</v>
      </c>
      <c r="Y134" s="21">
        <v>0</v>
      </c>
      <c r="Z134" s="21">
        <v>0</v>
      </c>
      <c r="AA134" s="21">
        <v>0</v>
      </c>
      <c r="AB134" s="21">
        <v>0</v>
      </c>
      <c r="AC134" s="21">
        <v>365000</v>
      </c>
      <c r="AD134" s="21">
        <v>141154</v>
      </c>
      <c r="AE134" s="21">
        <v>58392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19">
        <f t="shared" ref="AL134:AL197" si="4">SUM(D134:AK134)</f>
        <v>2210261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">
        <f t="shared" ref="AR134:AR197" si="5">SUM(AM134:AQ134)</f>
        <v>0</v>
      </c>
    </row>
    <row r="135" spans="1:44">
      <c r="A135" s="3" t="s">
        <v>399</v>
      </c>
      <c r="B135" s="1" t="s">
        <v>400</v>
      </c>
      <c r="C135" s="1" t="s">
        <v>401</v>
      </c>
      <c r="D135" s="21">
        <v>0</v>
      </c>
      <c r="E135" s="21">
        <v>1979</v>
      </c>
      <c r="F135" s="21">
        <v>38373</v>
      </c>
      <c r="G135" s="21">
        <v>0</v>
      </c>
      <c r="H135" s="21">
        <v>0</v>
      </c>
      <c r="I135" s="21">
        <v>0</v>
      </c>
      <c r="J135" s="21">
        <v>3404</v>
      </c>
      <c r="K135" s="21">
        <v>0</v>
      </c>
      <c r="L135" s="21">
        <v>0</v>
      </c>
      <c r="M135" s="21">
        <v>291209</v>
      </c>
      <c r="N135" s="21">
        <v>4638</v>
      </c>
      <c r="O135" s="21">
        <v>0</v>
      </c>
      <c r="P135" s="21">
        <v>0</v>
      </c>
      <c r="Q135" s="21">
        <v>62844</v>
      </c>
      <c r="R135" s="21">
        <v>10090</v>
      </c>
      <c r="S135" s="21">
        <v>0</v>
      </c>
      <c r="T135" s="21">
        <v>0</v>
      </c>
      <c r="U135" s="21">
        <v>165000</v>
      </c>
      <c r="V135" s="21">
        <v>0</v>
      </c>
      <c r="W135" s="21">
        <v>40552</v>
      </c>
      <c r="X135" s="21">
        <v>13979</v>
      </c>
      <c r="Y135" s="21">
        <v>0</v>
      </c>
      <c r="Z135" s="21">
        <v>0</v>
      </c>
      <c r="AA135" s="21">
        <v>0</v>
      </c>
      <c r="AB135" s="21">
        <v>0</v>
      </c>
      <c r="AC135" s="21">
        <v>248470</v>
      </c>
      <c r="AD135" s="21">
        <v>38015</v>
      </c>
      <c r="AE135" s="21">
        <v>15847</v>
      </c>
      <c r="AF135" s="21">
        <v>0</v>
      </c>
      <c r="AG135" s="21">
        <v>202233</v>
      </c>
      <c r="AH135" s="21">
        <v>0</v>
      </c>
      <c r="AI135" s="21">
        <v>0</v>
      </c>
      <c r="AJ135" s="21">
        <v>0</v>
      </c>
      <c r="AK135" s="21">
        <v>0</v>
      </c>
      <c r="AL135" s="19">
        <f t="shared" si="4"/>
        <v>1136633</v>
      </c>
      <c r="AM135" s="23">
        <v>0</v>
      </c>
      <c r="AN135" s="23">
        <v>0</v>
      </c>
      <c r="AO135" s="23">
        <v>0</v>
      </c>
      <c r="AP135" s="23">
        <v>39340</v>
      </c>
      <c r="AQ135" s="23">
        <v>0</v>
      </c>
      <c r="AR135" s="2">
        <f t="shared" si="5"/>
        <v>39340</v>
      </c>
    </row>
    <row r="136" spans="1:44">
      <c r="A136" s="3" t="s">
        <v>402</v>
      </c>
      <c r="B136" s="1" t="s">
        <v>403</v>
      </c>
      <c r="C136" s="1" t="s">
        <v>401</v>
      </c>
      <c r="D136" s="21">
        <v>0</v>
      </c>
      <c r="E136" s="21">
        <v>0</v>
      </c>
      <c r="F136" s="21">
        <v>43083</v>
      </c>
      <c r="G136" s="21">
        <v>0</v>
      </c>
      <c r="H136" s="21">
        <v>40000</v>
      </c>
      <c r="I136" s="21">
        <v>0</v>
      </c>
      <c r="J136" s="21">
        <v>84500</v>
      </c>
      <c r="K136" s="21">
        <v>0</v>
      </c>
      <c r="L136" s="21">
        <v>0</v>
      </c>
      <c r="M136" s="21">
        <v>569195</v>
      </c>
      <c r="N136" s="21">
        <v>15361</v>
      </c>
      <c r="O136" s="21">
        <v>0</v>
      </c>
      <c r="P136" s="21">
        <v>5128</v>
      </c>
      <c r="Q136" s="21">
        <v>61039</v>
      </c>
      <c r="R136" s="21">
        <v>6889</v>
      </c>
      <c r="S136" s="21">
        <v>5300</v>
      </c>
      <c r="T136" s="21">
        <v>0</v>
      </c>
      <c r="U136" s="21">
        <v>325235</v>
      </c>
      <c r="V136" s="21">
        <v>0</v>
      </c>
      <c r="W136" s="21">
        <v>100020</v>
      </c>
      <c r="X136" s="21">
        <v>813</v>
      </c>
      <c r="Y136" s="21">
        <v>0</v>
      </c>
      <c r="Z136" s="21">
        <v>0</v>
      </c>
      <c r="AA136" s="21">
        <v>0</v>
      </c>
      <c r="AB136" s="21">
        <v>0</v>
      </c>
      <c r="AC136" s="21">
        <v>205478</v>
      </c>
      <c r="AD136" s="21">
        <v>161639</v>
      </c>
      <c r="AE136" s="21">
        <v>7855</v>
      </c>
      <c r="AF136" s="21">
        <v>0</v>
      </c>
      <c r="AG136" s="21">
        <v>211433</v>
      </c>
      <c r="AH136" s="21">
        <v>0</v>
      </c>
      <c r="AI136" s="21">
        <v>0</v>
      </c>
      <c r="AJ136" s="21">
        <v>0</v>
      </c>
      <c r="AK136" s="21">
        <v>0</v>
      </c>
      <c r="AL136" s="19">
        <f t="shared" si="4"/>
        <v>1842968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">
        <f t="shared" si="5"/>
        <v>0</v>
      </c>
    </row>
    <row r="137" spans="1:44">
      <c r="A137" s="3" t="s">
        <v>404</v>
      </c>
      <c r="B137" s="1" t="s">
        <v>405</v>
      </c>
      <c r="C137" s="1" t="s">
        <v>401</v>
      </c>
      <c r="D137" s="21">
        <v>0</v>
      </c>
      <c r="E137" s="21">
        <v>37527</v>
      </c>
      <c r="F137" s="21">
        <v>38736</v>
      </c>
      <c r="G137" s="21">
        <v>0</v>
      </c>
      <c r="H137" s="21">
        <v>0</v>
      </c>
      <c r="I137" s="21">
        <v>0</v>
      </c>
      <c r="J137" s="21">
        <v>152000</v>
      </c>
      <c r="K137" s="21">
        <v>0</v>
      </c>
      <c r="L137" s="21">
        <v>0</v>
      </c>
      <c r="M137" s="21">
        <v>681733</v>
      </c>
      <c r="N137" s="21">
        <v>22557</v>
      </c>
      <c r="O137" s="21">
        <v>0</v>
      </c>
      <c r="P137" s="21">
        <v>0</v>
      </c>
      <c r="Q137" s="21">
        <v>139176</v>
      </c>
      <c r="R137" s="21">
        <v>30790</v>
      </c>
      <c r="S137" s="21">
        <v>0</v>
      </c>
      <c r="T137" s="21">
        <v>0</v>
      </c>
      <c r="U137" s="21">
        <v>405022</v>
      </c>
      <c r="V137" s="21">
        <v>0</v>
      </c>
      <c r="W137" s="21">
        <v>5388</v>
      </c>
      <c r="X137" s="21">
        <v>13808</v>
      </c>
      <c r="Y137" s="21">
        <v>0</v>
      </c>
      <c r="Z137" s="21">
        <v>0</v>
      </c>
      <c r="AA137" s="21">
        <v>0</v>
      </c>
      <c r="AB137" s="21">
        <v>0</v>
      </c>
      <c r="AC137" s="21">
        <v>464535</v>
      </c>
      <c r="AD137" s="21">
        <v>129751</v>
      </c>
      <c r="AE137" s="21">
        <v>48623</v>
      </c>
      <c r="AF137" s="21">
        <v>0</v>
      </c>
      <c r="AG137" s="21">
        <v>565031</v>
      </c>
      <c r="AH137" s="21">
        <v>0</v>
      </c>
      <c r="AI137" s="21">
        <v>0</v>
      </c>
      <c r="AJ137" s="21">
        <v>0</v>
      </c>
      <c r="AK137" s="21">
        <v>0</v>
      </c>
      <c r="AL137" s="19">
        <f t="shared" si="4"/>
        <v>2734677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">
        <f t="shared" si="5"/>
        <v>0</v>
      </c>
    </row>
    <row r="138" spans="1:44">
      <c r="A138" s="3" t="s">
        <v>406</v>
      </c>
      <c r="B138" s="1" t="s">
        <v>407</v>
      </c>
      <c r="C138" s="1" t="s">
        <v>401</v>
      </c>
      <c r="D138" s="21">
        <v>34</v>
      </c>
      <c r="E138" s="21">
        <v>-2154</v>
      </c>
      <c r="F138" s="21">
        <v>25310</v>
      </c>
      <c r="G138" s="21">
        <v>0</v>
      </c>
      <c r="H138" s="21">
        <v>28340</v>
      </c>
      <c r="I138" s="21">
        <v>0</v>
      </c>
      <c r="J138" s="21">
        <v>152704</v>
      </c>
      <c r="K138" s="21">
        <v>0</v>
      </c>
      <c r="L138" s="21">
        <v>0</v>
      </c>
      <c r="M138" s="21">
        <v>902814</v>
      </c>
      <c r="N138" s="21">
        <v>24435</v>
      </c>
      <c r="O138" s="21">
        <v>0</v>
      </c>
      <c r="P138" s="21">
        <v>0</v>
      </c>
      <c r="Q138" s="21">
        <v>113701</v>
      </c>
      <c r="R138" s="21">
        <v>28399</v>
      </c>
      <c r="S138" s="21">
        <v>0</v>
      </c>
      <c r="T138" s="21">
        <v>0</v>
      </c>
      <c r="U138" s="21">
        <v>521128</v>
      </c>
      <c r="V138" s="21">
        <v>0</v>
      </c>
      <c r="W138" s="21">
        <v>72006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413707</v>
      </c>
      <c r="AD138" s="21">
        <v>102285</v>
      </c>
      <c r="AE138" s="21">
        <v>36515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19">
        <f t="shared" si="4"/>
        <v>2419224</v>
      </c>
      <c r="AM138" s="23">
        <v>0</v>
      </c>
      <c r="AN138" s="23">
        <v>0</v>
      </c>
      <c r="AO138" s="23">
        <v>0</v>
      </c>
      <c r="AP138" s="23">
        <v>11359</v>
      </c>
      <c r="AQ138" s="23">
        <v>0</v>
      </c>
      <c r="AR138" s="2">
        <f t="shared" si="5"/>
        <v>11359</v>
      </c>
    </row>
    <row r="139" spans="1:44">
      <c r="A139" s="3" t="s">
        <v>408</v>
      </c>
      <c r="B139" s="1" t="s">
        <v>409</v>
      </c>
      <c r="C139" s="1" t="s">
        <v>401</v>
      </c>
      <c r="D139" s="21">
        <v>0</v>
      </c>
      <c r="E139" s="21">
        <v>0</v>
      </c>
      <c r="F139" s="21">
        <v>122331</v>
      </c>
      <c r="G139" s="21">
        <v>0</v>
      </c>
      <c r="H139" s="21">
        <v>40919</v>
      </c>
      <c r="I139" s="21">
        <v>0</v>
      </c>
      <c r="J139" s="21">
        <v>18000</v>
      </c>
      <c r="K139" s="21">
        <v>0</v>
      </c>
      <c r="L139" s="21">
        <v>0</v>
      </c>
      <c r="M139" s="21">
        <v>693281</v>
      </c>
      <c r="N139" s="21">
        <v>11432</v>
      </c>
      <c r="O139" s="21">
        <v>0</v>
      </c>
      <c r="P139" s="21">
        <v>0</v>
      </c>
      <c r="Q139" s="21">
        <v>47131</v>
      </c>
      <c r="R139" s="21">
        <v>27100</v>
      </c>
      <c r="S139" s="21">
        <v>0</v>
      </c>
      <c r="T139" s="21">
        <v>0</v>
      </c>
      <c r="U139" s="21">
        <v>373379</v>
      </c>
      <c r="V139" s="21">
        <v>0</v>
      </c>
      <c r="W139" s="21">
        <v>13767</v>
      </c>
      <c r="X139" s="21">
        <v>7888</v>
      </c>
      <c r="Y139" s="21">
        <v>0</v>
      </c>
      <c r="Z139" s="21">
        <v>0</v>
      </c>
      <c r="AA139" s="21">
        <v>0</v>
      </c>
      <c r="AB139" s="21">
        <v>0</v>
      </c>
      <c r="AC139" s="21">
        <v>375177</v>
      </c>
      <c r="AD139" s="21">
        <v>168575</v>
      </c>
      <c r="AE139" s="21">
        <v>0</v>
      </c>
      <c r="AF139" s="21">
        <v>0</v>
      </c>
      <c r="AG139" s="21">
        <v>0</v>
      </c>
      <c r="AH139" s="21">
        <v>4613</v>
      </c>
      <c r="AI139" s="21">
        <v>0</v>
      </c>
      <c r="AJ139" s="21">
        <v>0</v>
      </c>
      <c r="AK139" s="21">
        <v>0</v>
      </c>
      <c r="AL139" s="19">
        <f t="shared" si="4"/>
        <v>1903593</v>
      </c>
      <c r="AM139" s="23">
        <v>0</v>
      </c>
      <c r="AN139" s="23">
        <v>0</v>
      </c>
      <c r="AO139" s="23">
        <v>0</v>
      </c>
      <c r="AP139" s="23">
        <v>12093</v>
      </c>
      <c r="AQ139" s="23">
        <v>0</v>
      </c>
      <c r="AR139" s="2">
        <f t="shared" si="5"/>
        <v>12093</v>
      </c>
    </row>
    <row r="140" spans="1:44">
      <c r="A140" s="3" t="s">
        <v>410</v>
      </c>
      <c r="B140" s="1" t="s">
        <v>411</v>
      </c>
      <c r="C140" s="1" t="s">
        <v>401</v>
      </c>
      <c r="D140" s="21">
        <v>73</v>
      </c>
      <c r="E140" s="21">
        <v>13605</v>
      </c>
      <c r="F140" s="21">
        <v>18624</v>
      </c>
      <c r="G140" s="21">
        <v>0</v>
      </c>
      <c r="H140" s="21">
        <v>38558</v>
      </c>
      <c r="I140" s="21">
        <v>0</v>
      </c>
      <c r="J140" s="21">
        <v>139927</v>
      </c>
      <c r="K140" s="21">
        <v>16123</v>
      </c>
      <c r="L140" s="21">
        <v>0</v>
      </c>
      <c r="M140" s="21">
        <v>730588</v>
      </c>
      <c r="N140" s="21">
        <v>74141</v>
      </c>
      <c r="O140" s="21">
        <v>0</v>
      </c>
      <c r="P140" s="21">
        <v>0</v>
      </c>
      <c r="Q140" s="21">
        <v>129144</v>
      </c>
      <c r="R140" s="21">
        <v>30759</v>
      </c>
      <c r="S140" s="21">
        <v>0</v>
      </c>
      <c r="T140" s="21">
        <v>0</v>
      </c>
      <c r="U140" s="21">
        <v>569332</v>
      </c>
      <c r="V140" s="21">
        <v>0</v>
      </c>
      <c r="W140" s="21">
        <v>96608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592553</v>
      </c>
      <c r="AD140" s="21">
        <v>144234</v>
      </c>
      <c r="AE140" s="21">
        <v>24090</v>
      </c>
      <c r="AF140" s="21">
        <v>0</v>
      </c>
      <c r="AG140" s="21">
        <v>609050</v>
      </c>
      <c r="AH140" s="21">
        <v>0</v>
      </c>
      <c r="AI140" s="21">
        <v>0</v>
      </c>
      <c r="AJ140" s="21">
        <v>0</v>
      </c>
      <c r="AK140" s="21">
        <v>0</v>
      </c>
      <c r="AL140" s="19">
        <f t="shared" si="4"/>
        <v>3227409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">
        <f t="shared" si="5"/>
        <v>0</v>
      </c>
    </row>
    <row r="141" spans="1:44">
      <c r="A141" s="3" t="s">
        <v>412</v>
      </c>
      <c r="B141" s="1" t="s">
        <v>413</v>
      </c>
      <c r="C141" s="1" t="s">
        <v>414</v>
      </c>
      <c r="D141" s="21">
        <v>0</v>
      </c>
      <c r="E141" s="21">
        <v>21454</v>
      </c>
      <c r="F141" s="21">
        <v>9616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791479</v>
      </c>
      <c r="N141" s="21">
        <v>12826</v>
      </c>
      <c r="O141" s="21">
        <v>0</v>
      </c>
      <c r="P141" s="21">
        <v>0</v>
      </c>
      <c r="Q141" s="21">
        <v>73348</v>
      </c>
      <c r="R141" s="21">
        <v>4088</v>
      </c>
      <c r="S141" s="21">
        <v>0</v>
      </c>
      <c r="T141" s="21">
        <v>0</v>
      </c>
      <c r="U141" s="21">
        <v>110978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80000</v>
      </c>
      <c r="AD141" s="21">
        <v>0</v>
      </c>
      <c r="AE141" s="21">
        <v>1300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19">
        <f t="shared" si="4"/>
        <v>1105089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">
        <f t="shared" si="5"/>
        <v>0</v>
      </c>
    </row>
    <row r="142" spans="1:44">
      <c r="A142" s="3" t="s">
        <v>415</v>
      </c>
      <c r="B142" s="1" t="s">
        <v>416</v>
      </c>
      <c r="C142" s="1" t="s">
        <v>417</v>
      </c>
      <c r="D142" s="21">
        <v>0</v>
      </c>
      <c r="E142" s="21">
        <v>-2473</v>
      </c>
      <c r="F142" s="21">
        <v>29760</v>
      </c>
      <c r="G142" s="21">
        <v>0</v>
      </c>
      <c r="H142" s="21">
        <v>0</v>
      </c>
      <c r="I142" s="21">
        <v>221</v>
      </c>
      <c r="J142" s="21">
        <v>0</v>
      </c>
      <c r="K142" s="21">
        <v>0</v>
      </c>
      <c r="L142" s="21">
        <v>0</v>
      </c>
      <c r="M142" s="21">
        <v>2706914</v>
      </c>
      <c r="N142" s="21">
        <v>109466</v>
      </c>
      <c r="O142" s="21">
        <v>0</v>
      </c>
      <c r="P142" s="21">
        <v>0</v>
      </c>
      <c r="Q142" s="21">
        <v>299590</v>
      </c>
      <c r="R142" s="21">
        <v>7428</v>
      </c>
      <c r="S142" s="21">
        <v>0</v>
      </c>
      <c r="T142" s="21">
        <v>46499</v>
      </c>
      <c r="U142" s="21">
        <v>2627293</v>
      </c>
      <c r="V142" s="21">
        <v>0</v>
      </c>
      <c r="W142" s="21">
        <v>0</v>
      </c>
      <c r="X142" s="21">
        <v>110524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454693</v>
      </c>
      <c r="AE142" s="21">
        <v>95116</v>
      </c>
      <c r="AF142" s="21">
        <v>0</v>
      </c>
      <c r="AG142" s="21">
        <v>2692762</v>
      </c>
      <c r="AH142" s="21">
        <v>0</v>
      </c>
      <c r="AI142" s="21">
        <v>0</v>
      </c>
      <c r="AJ142" s="21">
        <v>10074</v>
      </c>
      <c r="AK142" s="21">
        <v>0</v>
      </c>
      <c r="AL142" s="19">
        <f t="shared" si="4"/>
        <v>9187867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">
        <f t="shared" si="5"/>
        <v>0</v>
      </c>
    </row>
    <row r="143" spans="1:44">
      <c r="A143" s="3" t="s">
        <v>418</v>
      </c>
      <c r="B143" s="1" t="s">
        <v>419</v>
      </c>
      <c r="C143" s="1" t="s">
        <v>414</v>
      </c>
      <c r="D143" s="21">
        <v>0</v>
      </c>
      <c r="E143" s="21">
        <v>0</v>
      </c>
      <c r="F143" s="21">
        <v>42465</v>
      </c>
      <c r="G143" s="21">
        <v>0</v>
      </c>
      <c r="H143" s="21">
        <v>15000</v>
      </c>
      <c r="I143" s="21">
        <v>0</v>
      </c>
      <c r="J143" s="21">
        <v>150000</v>
      </c>
      <c r="K143" s="21">
        <v>426</v>
      </c>
      <c r="L143" s="21">
        <v>0</v>
      </c>
      <c r="M143" s="21">
        <v>1974601</v>
      </c>
      <c r="N143" s="21">
        <v>13252</v>
      </c>
      <c r="O143" s="21">
        <v>0</v>
      </c>
      <c r="P143" s="21">
        <v>0</v>
      </c>
      <c r="Q143" s="21">
        <v>100572</v>
      </c>
      <c r="R143" s="21">
        <v>35872</v>
      </c>
      <c r="S143" s="21">
        <v>8305</v>
      </c>
      <c r="T143" s="21">
        <v>0</v>
      </c>
      <c r="U143" s="21">
        <v>352911</v>
      </c>
      <c r="V143" s="21">
        <v>0</v>
      </c>
      <c r="W143" s="21">
        <v>60000</v>
      </c>
      <c r="X143" s="21">
        <v>78688</v>
      </c>
      <c r="Y143" s="21">
        <v>0</v>
      </c>
      <c r="Z143" s="21">
        <v>0</v>
      </c>
      <c r="AA143" s="21">
        <v>0</v>
      </c>
      <c r="AB143" s="21">
        <v>0</v>
      </c>
      <c r="AC143" s="21">
        <v>364873</v>
      </c>
      <c r="AD143" s="21">
        <v>12182</v>
      </c>
      <c r="AE143" s="21">
        <v>6008</v>
      </c>
      <c r="AF143" s="21">
        <v>0</v>
      </c>
      <c r="AG143" s="21">
        <v>538991</v>
      </c>
      <c r="AH143" s="21">
        <v>0</v>
      </c>
      <c r="AI143" s="21">
        <v>0</v>
      </c>
      <c r="AJ143" s="21">
        <v>0</v>
      </c>
      <c r="AK143" s="21">
        <v>0</v>
      </c>
      <c r="AL143" s="19">
        <f t="shared" si="4"/>
        <v>3754146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">
        <f t="shared" si="5"/>
        <v>0</v>
      </c>
    </row>
    <row r="144" spans="1:44">
      <c r="A144" s="3" t="s">
        <v>420</v>
      </c>
      <c r="B144" s="1" t="s">
        <v>421</v>
      </c>
      <c r="C144" s="1" t="s">
        <v>422</v>
      </c>
      <c r="D144" s="21">
        <v>0</v>
      </c>
      <c r="E144" s="21">
        <v>-6736</v>
      </c>
      <c r="F144" s="21">
        <v>62511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21348</v>
      </c>
      <c r="N144" s="21">
        <v>6192</v>
      </c>
      <c r="O144" s="21">
        <v>0</v>
      </c>
      <c r="P144" s="21">
        <v>0</v>
      </c>
      <c r="Q144" s="21">
        <v>9066</v>
      </c>
      <c r="R144" s="21">
        <v>0</v>
      </c>
      <c r="S144" s="21">
        <v>0</v>
      </c>
      <c r="T144" s="21">
        <v>0</v>
      </c>
      <c r="U144" s="21">
        <v>7466</v>
      </c>
      <c r="V144" s="21">
        <v>0</v>
      </c>
      <c r="W144" s="21">
        <v>0</v>
      </c>
      <c r="X144" s="21">
        <v>35851</v>
      </c>
      <c r="Y144" s="21">
        <v>0</v>
      </c>
      <c r="Z144" s="21">
        <v>0</v>
      </c>
      <c r="AA144" s="21">
        <v>0</v>
      </c>
      <c r="AB144" s="21">
        <v>0</v>
      </c>
      <c r="AC144" s="21">
        <v>75000</v>
      </c>
      <c r="AD144" s="21">
        <v>50620</v>
      </c>
      <c r="AE144" s="21">
        <v>7415</v>
      </c>
      <c r="AF144" s="21">
        <v>0</v>
      </c>
      <c r="AG144" s="21">
        <v>526548</v>
      </c>
      <c r="AH144" s="21">
        <v>0</v>
      </c>
      <c r="AI144" s="21">
        <v>0</v>
      </c>
      <c r="AJ144" s="21">
        <v>0</v>
      </c>
      <c r="AK144" s="21">
        <v>0</v>
      </c>
      <c r="AL144" s="19">
        <f t="shared" si="4"/>
        <v>795281</v>
      </c>
      <c r="AM144" s="23">
        <v>0</v>
      </c>
      <c r="AN144" s="23">
        <v>0</v>
      </c>
      <c r="AO144" s="23">
        <v>0</v>
      </c>
      <c r="AP144" s="23">
        <v>3757</v>
      </c>
      <c r="AQ144" s="23">
        <v>0</v>
      </c>
      <c r="AR144" s="2">
        <f t="shared" si="5"/>
        <v>3757</v>
      </c>
    </row>
    <row r="145" spans="1:44">
      <c r="A145" s="3" t="s">
        <v>423</v>
      </c>
      <c r="B145" s="1" t="s">
        <v>424</v>
      </c>
      <c r="C145" s="1" t="s">
        <v>425</v>
      </c>
      <c r="D145" s="21">
        <v>0</v>
      </c>
      <c r="E145" s="21">
        <v>0</v>
      </c>
      <c r="F145" s="21">
        <v>37154</v>
      </c>
      <c r="G145" s="21">
        <v>0</v>
      </c>
      <c r="H145" s="21">
        <v>0</v>
      </c>
      <c r="I145" s="21">
        <v>0</v>
      </c>
      <c r="J145" s="21">
        <v>29592</v>
      </c>
      <c r="K145" s="21">
        <v>0</v>
      </c>
      <c r="L145" s="21">
        <v>8178</v>
      </c>
      <c r="M145" s="21">
        <v>597192</v>
      </c>
      <c r="N145" s="21">
        <v>14657</v>
      </c>
      <c r="O145" s="21">
        <v>0</v>
      </c>
      <c r="P145" s="21">
        <v>0</v>
      </c>
      <c r="Q145" s="21">
        <v>170951</v>
      </c>
      <c r="R145" s="21">
        <v>0</v>
      </c>
      <c r="S145" s="21">
        <v>0</v>
      </c>
      <c r="T145" s="21">
        <v>0</v>
      </c>
      <c r="U145" s="21">
        <v>228556</v>
      </c>
      <c r="V145" s="21">
        <v>0</v>
      </c>
      <c r="W145" s="21">
        <v>17161</v>
      </c>
      <c r="X145" s="21">
        <v>8988</v>
      </c>
      <c r="Y145" s="21">
        <v>0</v>
      </c>
      <c r="Z145" s="21">
        <v>0</v>
      </c>
      <c r="AA145" s="21">
        <v>0</v>
      </c>
      <c r="AB145" s="21">
        <v>0</v>
      </c>
      <c r="AC145" s="21">
        <v>665678</v>
      </c>
      <c r="AD145" s="21">
        <v>165152</v>
      </c>
      <c r="AE145" s="21">
        <v>0</v>
      </c>
      <c r="AF145" s="21">
        <v>0</v>
      </c>
      <c r="AG145" s="21">
        <v>3344596</v>
      </c>
      <c r="AH145" s="21">
        <v>0</v>
      </c>
      <c r="AI145" s="21">
        <v>0</v>
      </c>
      <c r="AJ145" s="21">
        <v>0</v>
      </c>
      <c r="AK145" s="21">
        <v>0</v>
      </c>
      <c r="AL145" s="19">
        <f t="shared" si="4"/>
        <v>5287855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">
        <f t="shared" si="5"/>
        <v>0</v>
      </c>
    </row>
    <row r="146" spans="1:44">
      <c r="A146" s="3" t="s">
        <v>426</v>
      </c>
      <c r="B146" s="1" t="s">
        <v>427</v>
      </c>
      <c r="C146" s="1" t="s">
        <v>427</v>
      </c>
      <c r="D146" s="21">
        <v>0</v>
      </c>
      <c r="E146" s="21">
        <v>24204</v>
      </c>
      <c r="F146" s="21">
        <v>11226</v>
      </c>
      <c r="G146" s="21">
        <v>0</v>
      </c>
      <c r="H146" s="21">
        <v>0</v>
      </c>
      <c r="I146" s="21">
        <v>0</v>
      </c>
      <c r="J146" s="21">
        <v>410534</v>
      </c>
      <c r="K146" s="21">
        <v>24000</v>
      </c>
      <c r="L146" s="21">
        <v>0</v>
      </c>
      <c r="M146" s="21">
        <v>418140</v>
      </c>
      <c r="N146" s="21">
        <v>31808</v>
      </c>
      <c r="O146" s="21">
        <v>0</v>
      </c>
      <c r="P146" s="21">
        <v>0</v>
      </c>
      <c r="Q146" s="21">
        <v>89561</v>
      </c>
      <c r="R146" s="21">
        <v>60357</v>
      </c>
      <c r="S146" s="21">
        <v>39032</v>
      </c>
      <c r="T146" s="21">
        <v>0</v>
      </c>
      <c r="U146" s="21">
        <v>892564</v>
      </c>
      <c r="V146" s="21">
        <v>0</v>
      </c>
      <c r="W146" s="21">
        <v>1047414</v>
      </c>
      <c r="X146" s="21">
        <v>27651</v>
      </c>
      <c r="Y146" s="21">
        <v>0</v>
      </c>
      <c r="Z146" s="21">
        <v>0</v>
      </c>
      <c r="AA146" s="21">
        <v>0</v>
      </c>
      <c r="AB146" s="21">
        <v>0</v>
      </c>
      <c r="AC146" s="21">
        <v>203294</v>
      </c>
      <c r="AD146" s="21">
        <v>70914</v>
      </c>
      <c r="AE146" s="21">
        <v>48358</v>
      </c>
      <c r="AF146" s="21">
        <v>0</v>
      </c>
      <c r="AG146" s="21">
        <v>536004</v>
      </c>
      <c r="AH146" s="21">
        <v>0</v>
      </c>
      <c r="AI146" s="21">
        <v>0</v>
      </c>
      <c r="AJ146" s="21">
        <v>0</v>
      </c>
      <c r="AK146" s="21">
        <v>0</v>
      </c>
      <c r="AL146" s="19">
        <f t="shared" si="4"/>
        <v>3935061</v>
      </c>
      <c r="AM146" s="23">
        <v>0</v>
      </c>
      <c r="AN146" s="23">
        <v>0</v>
      </c>
      <c r="AO146" s="23">
        <v>0</v>
      </c>
      <c r="AP146" s="23">
        <v>37121</v>
      </c>
      <c r="AQ146" s="23">
        <v>20</v>
      </c>
      <c r="AR146" s="2">
        <f t="shared" si="5"/>
        <v>37141</v>
      </c>
    </row>
    <row r="147" spans="1:44">
      <c r="A147" s="3" t="s">
        <v>428</v>
      </c>
      <c r="B147" s="1" t="s">
        <v>429</v>
      </c>
      <c r="C147" s="1" t="s">
        <v>427</v>
      </c>
      <c r="D147" s="21">
        <v>0</v>
      </c>
      <c r="E147" s="21">
        <v>35295</v>
      </c>
      <c r="F147" s="21">
        <v>0</v>
      </c>
      <c r="G147" s="21">
        <v>0</v>
      </c>
      <c r="H147" s="21">
        <v>0</v>
      </c>
      <c r="I147" s="21">
        <v>0</v>
      </c>
      <c r="J147" s="21">
        <v>50891</v>
      </c>
      <c r="K147" s="21">
        <v>0</v>
      </c>
      <c r="L147" s="21">
        <v>0</v>
      </c>
      <c r="M147" s="21">
        <v>342542</v>
      </c>
      <c r="N147" s="21">
        <v>7569</v>
      </c>
      <c r="O147" s="21">
        <v>0</v>
      </c>
      <c r="P147" s="21">
        <v>0</v>
      </c>
      <c r="Q147" s="21">
        <v>43251</v>
      </c>
      <c r="R147" s="21">
        <v>12264</v>
      </c>
      <c r="S147" s="21">
        <v>0</v>
      </c>
      <c r="T147" s="21">
        <v>0</v>
      </c>
      <c r="U147" s="21">
        <v>195498</v>
      </c>
      <c r="V147" s="21">
        <v>0</v>
      </c>
      <c r="W147" s="21">
        <v>16313</v>
      </c>
      <c r="X147" s="21">
        <v>2332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28741</v>
      </c>
      <c r="AE147" s="21">
        <v>20584</v>
      </c>
      <c r="AF147" s="21">
        <v>0</v>
      </c>
      <c r="AG147" s="21">
        <v>58876</v>
      </c>
      <c r="AH147" s="21">
        <v>0</v>
      </c>
      <c r="AI147" s="21">
        <v>0</v>
      </c>
      <c r="AJ147" s="21">
        <v>0</v>
      </c>
      <c r="AK147" s="21">
        <v>0</v>
      </c>
      <c r="AL147" s="19">
        <f t="shared" si="4"/>
        <v>814156</v>
      </c>
      <c r="AM147" s="23">
        <v>0</v>
      </c>
      <c r="AN147" s="23">
        <v>0</v>
      </c>
      <c r="AO147" s="23">
        <v>0</v>
      </c>
      <c r="AP147" s="23">
        <v>15108</v>
      </c>
      <c r="AQ147" s="23">
        <v>3683</v>
      </c>
      <c r="AR147" s="2">
        <f t="shared" si="5"/>
        <v>18791</v>
      </c>
    </row>
    <row r="148" spans="1:44">
      <c r="A148" s="3" t="s">
        <v>430</v>
      </c>
      <c r="B148" s="1" t="s">
        <v>431</v>
      </c>
      <c r="C148" s="1" t="s">
        <v>427</v>
      </c>
      <c r="D148" s="21">
        <v>677</v>
      </c>
      <c r="E148" s="21">
        <v>0</v>
      </c>
      <c r="F148" s="21">
        <v>239707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492348</v>
      </c>
      <c r="N148" s="21">
        <v>29211</v>
      </c>
      <c r="O148" s="21">
        <v>0</v>
      </c>
      <c r="P148" s="21">
        <v>0</v>
      </c>
      <c r="Q148" s="21">
        <v>40103</v>
      </c>
      <c r="R148" s="21">
        <v>9793</v>
      </c>
      <c r="S148" s="21">
        <v>0</v>
      </c>
      <c r="T148" s="21">
        <v>0</v>
      </c>
      <c r="U148" s="21">
        <v>371529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111598</v>
      </c>
      <c r="AD148" s="21">
        <v>61390</v>
      </c>
      <c r="AE148" s="21">
        <v>33036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19">
        <f t="shared" si="4"/>
        <v>1389392</v>
      </c>
      <c r="AM148" s="23">
        <v>0</v>
      </c>
      <c r="AN148" s="23">
        <v>0</v>
      </c>
      <c r="AO148" s="23">
        <v>0</v>
      </c>
      <c r="AP148" s="23">
        <v>115</v>
      </c>
      <c r="AQ148" s="23">
        <v>0</v>
      </c>
      <c r="AR148" s="2">
        <f t="shared" si="5"/>
        <v>115</v>
      </c>
    </row>
    <row r="149" spans="1:44">
      <c r="A149" s="3" t="s">
        <v>432</v>
      </c>
      <c r="B149" s="1" t="s">
        <v>433</v>
      </c>
      <c r="C149" s="1" t="s">
        <v>434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509</v>
      </c>
      <c r="K149" s="21">
        <v>3549</v>
      </c>
      <c r="L149" s="21">
        <v>0</v>
      </c>
      <c r="M149" s="21">
        <v>688470</v>
      </c>
      <c r="N149" s="21">
        <v>25271</v>
      </c>
      <c r="O149" s="21">
        <v>0</v>
      </c>
      <c r="P149" s="21">
        <v>0</v>
      </c>
      <c r="Q149" s="21">
        <v>48615</v>
      </c>
      <c r="R149" s="21">
        <v>0</v>
      </c>
      <c r="S149" s="21">
        <v>0</v>
      </c>
      <c r="T149" s="21">
        <v>0</v>
      </c>
      <c r="U149" s="21">
        <v>494176</v>
      </c>
      <c r="V149" s="21">
        <v>0</v>
      </c>
      <c r="W149" s="21">
        <v>19808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402454</v>
      </c>
      <c r="AD149" s="21">
        <v>0</v>
      </c>
      <c r="AE149" s="21">
        <v>26704</v>
      </c>
      <c r="AF149" s="21">
        <v>0</v>
      </c>
      <c r="AG149" s="21">
        <v>930675</v>
      </c>
      <c r="AH149" s="21">
        <v>0</v>
      </c>
      <c r="AI149" s="21">
        <v>0</v>
      </c>
      <c r="AJ149" s="21">
        <v>0</v>
      </c>
      <c r="AK149" s="21">
        <v>0</v>
      </c>
      <c r="AL149" s="19">
        <f t="shared" si="4"/>
        <v>2640231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">
        <f t="shared" si="5"/>
        <v>0</v>
      </c>
    </row>
    <row r="150" spans="1:44">
      <c r="A150" s="3" t="s">
        <v>435</v>
      </c>
      <c r="B150" s="1" t="s">
        <v>436</v>
      </c>
      <c r="C150" s="1" t="s">
        <v>437</v>
      </c>
      <c r="D150" s="21">
        <v>0</v>
      </c>
      <c r="E150" s="21">
        <v>70042</v>
      </c>
      <c r="F150" s="21">
        <v>104424</v>
      </c>
      <c r="G150" s="21">
        <v>0</v>
      </c>
      <c r="H150" s="21">
        <v>0</v>
      </c>
      <c r="I150" s="21">
        <v>0</v>
      </c>
      <c r="J150" s="21">
        <v>29195</v>
      </c>
      <c r="K150" s="21">
        <v>0</v>
      </c>
      <c r="L150" s="21">
        <v>0</v>
      </c>
      <c r="M150" s="21">
        <v>906062</v>
      </c>
      <c r="N150" s="21">
        <v>33179</v>
      </c>
      <c r="O150" s="21">
        <v>0</v>
      </c>
      <c r="P150" s="21">
        <v>0</v>
      </c>
      <c r="Q150" s="21">
        <v>177906</v>
      </c>
      <c r="R150" s="21">
        <v>0</v>
      </c>
      <c r="S150" s="21">
        <v>0</v>
      </c>
      <c r="T150" s="21">
        <v>0</v>
      </c>
      <c r="U150" s="21">
        <v>510708</v>
      </c>
      <c r="V150" s="21">
        <v>0</v>
      </c>
      <c r="W150" s="21">
        <v>52032</v>
      </c>
      <c r="X150" s="21">
        <v>210083</v>
      </c>
      <c r="Y150" s="21">
        <v>0</v>
      </c>
      <c r="Z150" s="21">
        <v>0</v>
      </c>
      <c r="AA150" s="21">
        <v>0</v>
      </c>
      <c r="AB150" s="21">
        <v>0</v>
      </c>
      <c r="AC150" s="21">
        <v>800818</v>
      </c>
      <c r="AD150" s="21">
        <v>301736</v>
      </c>
      <c r="AE150" s="21">
        <v>6906</v>
      </c>
      <c r="AF150" s="21">
        <v>0</v>
      </c>
      <c r="AG150" s="21">
        <v>1813746</v>
      </c>
      <c r="AH150" s="21">
        <v>0</v>
      </c>
      <c r="AI150" s="21">
        <v>0</v>
      </c>
      <c r="AJ150" s="21">
        <v>0</v>
      </c>
      <c r="AK150" s="21">
        <v>0</v>
      </c>
      <c r="AL150" s="19">
        <f t="shared" si="4"/>
        <v>5016837</v>
      </c>
      <c r="AM150" s="23">
        <v>0</v>
      </c>
      <c r="AN150" s="23">
        <v>0</v>
      </c>
      <c r="AO150" s="23">
        <v>0</v>
      </c>
      <c r="AP150" s="23">
        <v>8836</v>
      </c>
      <c r="AQ150" s="23">
        <v>6325</v>
      </c>
      <c r="AR150" s="2">
        <f t="shared" si="5"/>
        <v>15161</v>
      </c>
    </row>
    <row r="151" spans="1:44">
      <c r="A151" s="3" t="s">
        <v>438</v>
      </c>
      <c r="B151" s="1" t="s">
        <v>439</v>
      </c>
      <c r="C151" s="1" t="s">
        <v>440</v>
      </c>
      <c r="D151" s="21">
        <v>0</v>
      </c>
      <c r="E151" s="21">
        <v>0</v>
      </c>
      <c r="F151" s="21">
        <v>192809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584753</v>
      </c>
      <c r="N151" s="21">
        <v>39081</v>
      </c>
      <c r="O151" s="21">
        <v>0</v>
      </c>
      <c r="P151" s="21">
        <v>0</v>
      </c>
      <c r="Q151" s="21">
        <v>54029</v>
      </c>
      <c r="R151" s="21">
        <v>37218</v>
      </c>
      <c r="S151" s="21">
        <v>0</v>
      </c>
      <c r="T151" s="21">
        <v>0</v>
      </c>
      <c r="U151" s="21">
        <v>115479</v>
      </c>
      <c r="V151" s="21">
        <v>0</v>
      </c>
      <c r="W151" s="21">
        <v>0</v>
      </c>
      <c r="X151" s="21">
        <v>18860</v>
      </c>
      <c r="Y151" s="21">
        <v>0</v>
      </c>
      <c r="Z151" s="21">
        <v>0</v>
      </c>
      <c r="AA151" s="21">
        <v>0</v>
      </c>
      <c r="AB151" s="21">
        <v>0</v>
      </c>
      <c r="AC151" s="21">
        <v>561098</v>
      </c>
      <c r="AD151" s="21">
        <v>75111</v>
      </c>
      <c r="AE151" s="21">
        <v>22640</v>
      </c>
      <c r="AF151" s="21">
        <v>0</v>
      </c>
      <c r="AG151" s="21">
        <v>731126</v>
      </c>
      <c r="AH151" s="21">
        <v>0</v>
      </c>
      <c r="AI151" s="21">
        <v>0</v>
      </c>
      <c r="AJ151" s="21">
        <v>0</v>
      </c>
      <c r="AK151" s="21">
        <v>0</v>
      </c>
      <c r="AL151" s="19">
        <f t="shared" si="4"/>
        <v>2432204</v>
      </c>
      <c r="AM151" s="23">
        <v>0</v>
      </c>
      <c r="AN151" s="23">
        <v>0</v>
      </c>
      <c r="AO151" s="23">
        <v>0</v>
      </c>
      <c r="AP151" s="23">
        <v>4572</v>
      </c>
      <c r="AQ151" s="23">
        <v>0</v>
      </c>
      <c r="AR151" s="2">
        <f t="shared" si="5"/>
        <v>4572</v>
      </c>
    </row>
    <row r="152" spans="1:44">
      <c r="A152" s="3" t="s">
        <v>441</v>
      </c>
      <c r="B152" s="1" t="s">
        <v>442</v>
      </c>
      <c r="C152" s="1" t="s">
        <v>437</v>
      </c>
      <c r="D152" s="21">
        <v>0</v>
      </c>
      <c r="E152" s="21">
        <v>0</v>
      </c>
      <c r="F152" s="21">
        <v>23892</v>
      </c>
      <c r="G152" s="21">
        <v>0</v>
      </c>
      <c r="H152" s="21">
        <v>0</v>
      </c>
      <c r="I152" s="21">
        <v>18547</v>
      </c>
      <c r="J152" s="21">
        <v>214847</v>
      </c>
      <c r="K152" s="21">
        <v>0</v>
      </c>
      <c r="L152" s="21">
        <v>0</v>
      </c>
      <c r="M152" s="21">
        <v>674419</v>
      </c>
      <c r="N152" s="21">
        <v>24610</v>
      </c>
      <c r="O152" s="21">
        <v>0</v>
      </c>
      <c r="P152" s="21">
        <v>0</v>
      </c>
      <c r="Q152" s="21">
        <v>65772</v>
      </c>
      <c r="R152" s="21">
        <v>0</v>
      </c>
      <c r="S152" s="21">
        <v>0</v>
      </c>
      <c r="T152" s="21">
        <v>0</v>
      </c>
      <c r="U152" s="21">
        <v>251534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448279</v>
      </c>
      <c r="AD152" s="21">
        <v>34590</v>
      </c>
      <c r="AE152" s="21">
        <v>51844</v>
      </c>
      <c r="AF152" s="21">
        <v>0</v>
      </c>
      <c r="AG152" s="21">
        <v>635920</v>
      </c>
      <c r="AH152" s="21">
        <v>0</v>
      </c>
      <c r="AI152" s="21">
        <v>0</v>
      </c>
      <c r="AJ152" s="21">
        <v>0</v>
      </c>
      <c r="AK152" s="21">
        <v>0</v>
      </c>
      <c r="AL152" s="19">
        <f t="shared" si="4"/>
        <v>2444254</v>
      </c>
      <c r="AM152" s="23">
        <v>0</v>
      </c>
      <c r="AN152" s="23">
        <v>0</v>
      </c>
      <c r="AO152" s="23">
        <v>0</v>
      </c>
      <c r="AP152" s="23">
        <v>7249</v>
      </c>
      <c r="AQ152" s="23">
        <v>0</v>
      </c>
      <c r="AR152" s="2">
        <f t="shared" si="5"/>
        <v>7249</v>
      </c>
    </row>
    <row r="153" spans="1:44">
      <c r="A153" s="3" t="s">
        <v>443</v>
      </c>
      <c r="B153" s="1" t="s">
        <v>444</v>
      </c>
      <c r="C153" s="1" t="s">
        <v>437</v>
      </c>
      <c r="D153" s="21">
        <v>1009</v>
      </c>
      <c r="E153" s="21">
        <v>0</v>
      </c>
      <c r="F153" s="21">
        <v>99593</v>
      </c>
      <c r="G153" s="21">
        <v>0</v>
      </c>
      <c r="H153" s="21">
        <v>21511</v>
      </c>
      <c r="I153" s="21">
        <v>0</v>
      </c>
      <c r="J153" s="21">
        <v>1094</v>
      </c>
      <c r="K153" s="21">
        <v>0</v>
      </c>
      <c r="L153" s="21">
        <v>0</v>
      </c>
      <c r="M153" s="21">
        <v>343628</v>
      </c>
      <c r="N153" s="21">
        <v>28495</v>
      </c>
      <c r="O153" s="21">
        <v>0</v>
      </c>
      <c r="P153" s="21">
        <v>0</v>
      </c>
      <c r="Q153" s="21">
        <v>11352</v>
      </c>
      <c r="R153" s="21">
        <v>0</v>
      </c>
      <c r="S153" s="21">
        <v>0</v>
      </c>
      <c r="T153" s="21">
        <v>0</v>
      </c>
      <c r="U153" s="21">
        <v>125734</v>
      </c>
      <c r="V153" s="21">
        <v>0</v>
      </c>
      <c r="W153" s="21">
        <v>1009</v>
      </c>
      <c r="X153" s="21">
        <v>9213</v>
      </c>
      <c r="Y153" s="21">
        <v>0</v>
      </c>
      <c r="Z153" s="21">
        <v>0</v>
      </c>
      <c r="AA153" s="21">
        <v>0</v>
      </c>
      <c r="AB153" s="21">
        <v>0</v>
      </c>
      <c r="AC153" s="21">
        <v>183069</v>
      </c>
      <c r="AD153" s="21">
        <v>63253</v>
      </c>
      <c r="AE153" s="21">
        <v>0</v>
      </c>
      <c r="AF153" s="21">
        <v>0</v>
      </c>
      <c r="AG153" s="21">
        <v>78826</v>
      </c>
      <c r="AH153" s="21">
        <v>0</v>
      </c>
      <c r="AI153" s="21">
        <v>0</v>
      </c>
      <c r="AJ153" s="21">
        <v>0</v>
      </c>
      <c r="AK153" s="21">
        <v>0</v>
      </c>
      <c r="AL153" s="19">
        <f t="shared" si="4"/>
        <v>967786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">
        <f t="shared" si="5"/>
        <v>0</v>
      </c>
    </row>
    <row r="154" spans="1:44">
      <c r="A154" s="3" t="s">
        <v>445</v>
      </c>
      <c r="B154" s="1" t="s">
        <v>446</v>
      </c>
      <c r="C154" s="1" t="s">
        <v>437</v>
      </c>
      <c r="D154" s="21">
        <v>1</v>
      </c>
      <c r="E154" s="21">
        <v>7473</v>
      </c>
      <c r="F154" s="21">
        <v>13994</v>
      </c>
      <c r="G154" s="21">
        <v>0</v>
      </c>
      <c r="H154" s="21">
        <v>0</v>
      </c>
      <c r="I154" s="21">
        <v>108859</v>
      </c>
      <c r="J154" s="21">
        <v>0</v>
      </c>
      <c r="K154" s="21">
        <v>0</v>
      </c>
      <c r="L154" s="21">
        <v>51170</v>
      </c>
      <c r="M154" s="21">
        <v>275979</v>
      </c>
      <c r="N154" s="21">
        <v>7983</v>
      </c>
      <c r="O154" s="21">
        <v>0</v>
      </c>
      <c r="P154" s="21">
        <v>0</v>
      </c>
      <c r="Q154" s="21">
        <v>35390</v>
      </c>
      <c r="R154" s="21">
        <v>1</v>
      </c>
      <c r="S154" s="21">
        <v>0</v>
      </c>
      <c r="T154" s="21">
        <v>0</v>
      </c>
      <c r="U154" s="21">
        <v>38434</v>
      </c>
      <c r="V154" s="21">
        <v>0</v>
      </c>
      <c r="W154" s="21">
        <v>0</v>
      </c>
      <c r="X154" s="21">
        <v>84877</v>
      </c>
      <c r="Y154" s="21">
        <v>0</v>
      </c>
      <c r="Z154" s="21">
        <v>0</v>
      </c>
      <c r="AA154" s="21">
        <v>0</v>
      </c>
      <c r="AB154" s="21">
        <v>0</v>
      </c>
      <c r="AC154" s="21">
        <v>239551</v>
      </c>
      <c r="AD154" s="21">
        <v>178423</v>
      </c>
      <c r="AE154" s="21">
        <v>2810</v>
      </c>
      <c r="AF154" s="21">
        <v>0</v>
      </c>
      <c r="AG154" s="21">
        <v>307569</v>
      </c>
      <c r="AH154" s="21">
        <v>0</v>
      </c>
      <c r="AI154" s="21">
        <v>0</v>
      </c>
      <c r="AJ154" s="21">
        <v>0</v>
      </c>
      <c r="AK154" s="21">
        <v>0</v>
      </c>
      <c r="AL154" s="19">
        <f t="shared" si="4"/>
        <v>1352514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">
        <f t="shared" si="5"/>
        <v>0</v>
      </c>
    </row>
    <row r="155" spans="1:44">
      <c r="A155" s="3" t="s">
        <v>447</v>
      </c>
      <c r="B155" s="1" t="s">
        <v>448</v>
      </c>
      <c r="C155" s="1" t="s">
        <v>437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452164</v>
      </c>
      <c r="N155" s="21">
        <v>2535</v>
      </c>
      <c r="O155" s="21">
        <v>0</v>
      </c>
      <c r="P155" s="21">
        <v>0</v>
      </c>
      <c r="Q155" s="21">
        <v>25000</v>
      </c>
      <c r="R155" s="21">
        <v>0</v>
      </c>
      <c r="S155" s="21">
        <v>0</v>
      </c>
      <c r="T155" s="21">
        <v>0</v>
      </c>
      <c r="U155" s="21">
        <v>195277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78363</v>
      </c>
      <c r="AD155" s="21">
        <v>18940</v>
      </c>
      <c r="AE155" s="21">
        <v>6584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19">
        <f t="shared" si="4"/>
        <v>778863</v>
      </c>
      <c r="AM155" s="23">
        <v>0</v>
      </c>
      <c r="AN155" s="23">
        <v>0</v>
      </c>
      <c r="AO155" s="23">
        <v>0</v>
      </c>
      <c r="AP155" s="23">
        <v>76779</v>
      </c>
      <c r="AQ155" s="23">
        <v>0</v>
      </c>
      <c r="AR155" s="2">
        <f t="shared" si="5"/>
        <v>76779</v>
      </c>
    </row>
    <row r="156" spans="1:44">
      <c r="A156" s="3" t="s">
        <v>449</v>
      </c>
      <c r="B156" s="1" t="s">
        <v>450</v>
      </c>
      <c r="C156" s="1" t="s">
        <v>437</v>
      </c>
      <c r="D156" s="21">
        <v>0</v>
      </c>
      <c r="E156" s="21">
        <v>0</v>
      </c>
      <c r="F156" s="21">
        <v>11647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403749</v>
      </c>
      <c r="N156" s="21">
        <v>702</v>
      </c>
      <c r="O156" s="21">
        <v>0</v>
      </c>
      <c r="P156" s="21">
        <v>0</v>
      </c>
      <c r="Q156" s="21">
        <v>27685</v>
      </c>
      <c r="R156" s="21">
        <v>0</v>
      </c>
      <c r="S156" s="21">
        <v>0</v>
      </c>
      <c r="T156" s="21">
        <v>0</v>
      </c>
      <c r="U156" s="21">
        <v>173778</v>
      </c>
      <c r="V156" s="21">
        <v>0</v>
      </c>
      <c r="W156" s="21">
        <v>0</v>
      </c>
      <c r="X156" s="21">
        <v>25783</v>
      </c>
      <c r="Y156" s="21">
        <v>0</v>
      </c>
      <c r="Z156" s="21">
        <v>0</v>
      </c>
      <c r="AA156" s="21">
        <v>0</v>
      </c>
      <c r="AB156" s="21">
        <v>0</v>
      </c>
      <c r="AC156" s="21">
        <v>213531</v>
      </c>
      <c r="AD156" s="21">
        <v>5745</v>
      </c>
      <c r="AE156" s="21">
        <v>101343</v>
      </c>
      <c r="AF156" s="21">
        <v>0</v>
      </c>
      <c r="AG156" s="21">
        <v>385146</v>
      </c>
      <c r="AH156" s="21">
        <v>0</v>
      </c>
      <c r="AI156" s="21">
        <v>0</v>
      </c>
      <c r="AJ156" s="21">
        <v>0</v>
      </c>
      <c r="AK156" s="21">
        <v>0</v>
      </c>
      <c r="AL156" s="19">
        <f t="shared" si="4"/>
        <v>1349109</v>
      </c>
      <c r="AM156" s="23">
        <v>0</v>
      </c>
      <c r="AN156" s="23">
        <v>0</v>
      </c>
      <c r="AO156" s="23">
        <v>0</v>
      </c>
      <c r="AP156" s="23">
        <v>56601</v>
      </c>
      <c r="AQ156" s="23">
        <v>0</v>
      </c>
      <c r="AR156" s="2">
        <f t="shared" si="5"/>
        <v>56601</v>
      </c>
    </row>
    <row r="157" spans="1:44">
      <c r="A157" s="3" t="s">
        <v>451</v>
      </c>
      <c r="B157" s="1" t="s">
        <v>452</v>
      </c>
      <c r="C157" s="1" t="s">
        <v>453</v>
      </c>
      <c r="D157" s="21">
        <v>14966</v>
      </c>
      <c r="E157" s="21">
        <v>2994</v>
      </c>
      <c r="F157" s="21">
        <v>100691</v>
      </c>
      <c r="G157" s="21">
        <v>0</v>
      </c>
      <c r="H157" s="21">
        <v>0</v>
      </c>
      <c r="I157" s="21">
        <v>0</v>
      </c>
      <c r="J157" s="21">
        <v>300000</v>
      </c>
      <c r="K157" s="21">
        <v>23464</v>
      </c>
      <c r="L157" s="21">
        <v>0</v>
      </c>
      <c r="M157" s="21">
        <v>402170</v>
      </c>
      <c r="N157" s="21">
        <v>19401</v>
      </c>
      <c r="O157" s="21">
        <v>0</v>
      </c>
      <c r="P157" s="21">
        <v>0</v>
      </c>
      <c r="Q157" s="21">
        <v>151189</v>
      </c>
      <c r="R157" s="21">
        <v>0</v>
      </c>
      <c r="S157" s="21">
        <v>0</v>
      </c>
      <c r="T157" s="21">
        <v>0</v>
      </c>
      <c r="U157" s="21">
        <v>309742</v>
      </c>
      <c r="V157" s="21">
        <v>0</v>
      </c>
      <c r="W157" s="21">
        <v>6370</v>
      </c>
      <c r="X157" s="21">
        <v>2267</v>
      </c>
      <c r="Y157" s="21">
        <v>0</v>
      </c>
      <c r="Z157" s="21">
        <v>0</v>
      </c>
      <c r="AA157" s="21">
        <v>0</v>
      </c>
      <c r="AB157" s="21">
        <v>0</v>
      </c>
      <c r="AC157" s="21">
        <v>429092</v>
      </c>
      <c r="AD157" s="21">
        <v>68397</v>
      </c>
      <c r="AE157" s="21">
        <v>30450</v>
      </c>
      <c r="AF157" s="21">
        <v>0</v>
      </c>
      <c r="AG157" s="21">
        <v>425094</v>
      </c>
      <c r="AH157" s="21">
        <v>0</v>
      </c>
      <c r="AI157" s="21">
        <v>0</v>
      </c>
      <c r="AJ157" s="21">
        <v>0</v>
      </c>
      <c r="AK157" s="21">
        <v>0</v>
      </c>
      <c r="AL157" s="19">
        <f t="shared" si="4"/>
        <v>2286287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">
        <f t="shared" si="5"/>
        <v>0</v>
      </c>
    </row>
    <row r="158" spans="1:44">
      <c r="A158" s="3" t="s">
        <v>454</v>
      </c>
      <c r="B158" s="1" t="s">
        <v>455</v>
      </c>
      <c r="C158" s="1" t="s">
        <v>414</v>
      </c>
      <c r="D158" s="21">
        <v>0</v>
      </c>
      <c r="E158" s="21">
        <v>14207</v>
      </c>
      <c r="F158" s="21">
        <v>262334</v>
      </c>
      <c r="G158" s="21">
        <v>0</v>
      </c>
      <c r="H158" s="21">
        <v>0</v>
      </c>
      <c r="I158" s="21">
        <v>0</v>
      </c>
      <c r="J158" s="21">
        <v>26583</v>
      </c>
      <c r="K158" s="21">
        <v>0</v>
      </c>
      <c r="L158" s="21">
        <v>0</v>
      </c>
      <c r="M158" s="21">
        <v>1654185</v>
      </c>
      <c r="N158" s="21">
        <v>7401</v>
      </c>
      <c r="O158" s="21">
        <v>0</v>
      </c>
      <c r="P158" s="21">
        <v>0</v>
      </c>
      <c r="Q158" s="21">
        <v>128162</v>
      </c>
      <c r="R158" s="21">
        <v>0</v>
      </c>
      <c r="S158" s="21">
        <v>0</v>
      </c>
      <c r="T158" s="21">
        <v>0</v>
      </c>
      <c r="U158" s="21">
        <v>438005</v>
      </c>
      <c r="V158" s="21">
        <v>0</v>
      </c>
      <c r="W158" s="21">
        <v>100000</v>
      </c>
      <c r="X158" s="21">
        <v>61664</v>
      </c>
      <c r="Y158" s="21">
        <v>0</v>
      </c>
      <c r="Z158" s="21">
        <v>0</v>
      </c>
      <c r="AA158" s="21">
        <v>0</v>
      </c>
      <c r="AB158" s="21">
        <v>0</v>
      </c>
      <c r="AC158" s="21">
        <v>1175603</v>
      </c>
      <c r="AD158" s="21">
        <v>72762</v>
      </c>
      <c r="AE158" s="21">
        <v>11200</v>
      </c>
      <c r="AF158" s="21">
        <v>0</v>
      </c>
      <c r="AG158" s="21">
        <v>1198826</v>
      </c>
      <c r="AH158" s="21">
        <v>0</v>
      </c>
      <c r="AI158" s="21">
        <v>0</v>
      </c>
      <c r="AJ158" s="21">
        <v>0</v>
      </c>
      <c r="AK158" s="21">
        <v>0</v>
      </c>
      <c r="AL158" s="19">
        <f t="shared" si="4"/>
        <v>5150932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">
        <f t="shared" si="5"/>
        <v>0</v>
      </c>
    </row>
    <row r="159" spans="1:44">
      <c r="A159" s="3" t="s">
        <v>456</v>
      </c>
      <c r="B159" s="1" t="s">
        <v>457</v>
      </c>
      <c r="C159" s="1" t="s">
        <v>458</v>
      </c>
      <c r="D159" s="21">
        <v>0</v>
      </c>
      <c r="E159" s="21">
        <v>0</v>
      </c>
      <c r="F159" s="21">
        <v>128785</v>
      </c>
      <c r="G159" s="21">
        <v>0</v>
      </c>
      <c r="H159" s="21">
        <v>8290</v>
      </c>
      <c r="I159" s="21">
        <v>0</v>
      </c>
      <c r="J159" s="21">
        <v>65813</v>
      </c>
      <c r="K159" s="21">
        <v>13252</v>
      </c>
      <c r="L159" s="21">
        <v>0</v>
      </c>
      <c r="M159" s="21">
        <v>2678119</v>
      </c>
      <c r="N159" s="21">
        <v>23909</v>
      </c>
      <c r="O159" s="21">
        <v>0</v>
      </c>
      <c r="P159" s="21">
        <v>0</v>
      </c>
      <c r="Q159" s="21">
        <v>112970</v>
      </c>
      <c r="R159" s="21">
        <v>48429</v>
      </c>
      <c r="S159" s="21">
        <v>0</v>
      </c>
      <c r="T159" s="21">
        <v>0</v>
      </c>
      <c r="U159" s="21">
        <v>700660</v>
      </c>
      <c r="V159" s="21">
        <v>0</v>
      </c>
      <c r="W159" s="21">
        <v>105916</v>
      </c>
      <c r="X159" s="21">
        <v>8740</v>
      </c>
      <c r="Y159" s="21">
        <v>0</v>
      </c>
      <c r="Z159" s="21">
        <v>0</v>
      </c>
      <c r="AA159" s="21">
        <v>0</v>
      </c>
      <c r="AB159" s="21">
        <v>0</v>
      </c>
      <c r="AC159" s="21">
        <v>686918</v>
      </c>
      <c r="AD159" s="21">
        <v>173433</v>
      </c>
      <c r="AE159" s="21">
        <v>22565</v>
      </c>
      <c r="AF159" s="21">
        <v>0</v>
      </c>
      <c r="AG159" s="21">
        <v>491182</v>
      </c>
      <c r="AH159" s="21">
        <v>0</v>
      </c>
      <c r="AI159" s="21">
        <v>0</v>
      </c>
      <c r="AJ159" s="21">
        <v>0</v>
      </c>
      <c r="AK159" s="21">
        <v>0</v>
      </c>
      <c r="AL159" s="19">
        <f t="shared" si="4"/>
        <v>5268981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">
        <f t="shared" si="5"/>
        <v>0</v>
      </c>
    </row>
    <row r="160" spans="1:44">
      <c r="A160" s="3" t="s">
        <v>459</v>
      </c>
      <c r="B160" s="1" t="s">
        <v>460</v>
      </c>
      <c r="C160" s="1" t="s">
        <v>461</v>
      </c>
      <c r="D160" s="21">
        <v>0</v>
      </c>
      <c r="E160" s="21">
        <v>0</v>
      </c>
      <c r="F160" s="21">
        <v>110722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733814</v>
      </c>
      <c r="N160" s="21">
        <v>32592</v>
      </c>
      <c r="O160" s="21">
        <v>0</v>
      </c>
      <c r="P160" s="21">
        <v>0</v>
      </c>
      <c r="Q160" s="21">
        <v>50069</v>
      </c>
      <c r="R160" s="21">
        <v>250</v>
      </c>
      <c r="S160" s="21">
        <v>0</v>
      </c>
      <c r="T160" s="21">
        <v>0</v>
      </c>
      <c r="U160" s="21">
        <v>60114</v>
      </c>
      <c r="V160" s="21">
        <v>0</v>
      </c>
      <c r="W160" s="21">
        <v>0</v>
      </c>
      <c r="X160" s="21">
        <v>35958</v>
      </c>
      <c r="Y160" s="21">
        <v>0</v>
      </c>
      <c r="Z160" s="21">
        <v>0</v>
      </c>
      <c r="AA160" s="21">
        <v>0</v>
      </c>
      <c r="AB160" s="21">
        <v>0</v>
      </c>
      <c r="AC160" s="21">
        <v>218954</v>
      </c>
      <c r="AD160" s="21">
        <v>136538</v>
      </c>
      <c r="AE160" s="21">
        <v>166698</v>
      </c>
      <c r="AF160" s="21">
        <v>0</v>
      </c>
      <c r="AG160" s="21">
        <v>191389</v>
      </c>
      <c r="AH160" s="21">
        <v>0</v>
      </c>
      <c r="AI160" s="21">
        <v>0</v>
      </c>
      <c r="AJ160" s="21">
        <v>0</v>
      </c>
      <c r="AK160" s="21">
        <v>0</v>
      </c>
      <c r="AL160" s="19">
        <f t="shared" si="4"/>
        <v>1737098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">
        <f t="shared" si="5"/>
        <v>0</v>
      </c>
    </row>
    <row r="161" spans="1:44">
      <c r="A161" s="3" t="s">
        <v>462</v>
      </c>
      <c r="B161" s="1" t="s">
        <v>463</v>
      </c>
      <c r="C161" s="1" t="s">
        <v>464</v>
      </c>
      <c r="D161" s="21">
        <v>0</v>
      </c>
      <c r="E161" s="21">
        <v>10555</v>
      </c>
      <c r="F161" s="21">
        <v>453029</v>
      </c>
      <c r="G161" s="21">
        <v>0</v>
      </c>
      <c r="H161" s="21">
        <v>0</v>
      </c>
      <c r="I161" s="21">
        <v>0</v>
      </c>
      <c r="J161" s="21">
        <v>35488</v>
      </c>
      <c r="K161" s="21">
        <v>0</v>
      </c>
      <c r="L161" s="21">
        <v>0</v>
      </c>
      <c r="M161" s="21">
        <v>1155198</v>
      </c>
      <c r="N161" s="21">
        <v>50708</v>
      </c>
      <c r="O161" s="21">
        <v>0</v>
      </c>
      <c r="P161" s="21">
        <v>0</v>
      </c>
      <c r="Q161" s="21">
        <v>137759</v>
      </c>
      <c r="R161" s="21">
        <v>22572</v>
      </c>
      <c r="S161" s="21">
        <v>0</v>
      </c>
      <c r="T161" s="21">
        <v>0</v>
      </c>
      <c r="U161" s="21">
        <v>630873</v>
      </c>
      <c r="V161" s="21">
        <v>0</v>
      </c>
      <c r="W161" s="21">
        <v>40280</v>
      </c>
      <c r="X161" s="21">
        <v>104915</v>
      </c>
      <c r="Y161" s="21">
        <v>0</v>
      </c>
      <c r="Z161" s="21">
        <v>0</v>
      </c>
      <c r="AA161" s="21">
        <v>0</v>
      </c>
      <c r="AB161" s="21">
        <v>0</v>
      </c>
      <c r="AC161" s="21">
        <v>520696</v>
      </c>
      <c r="AD161" s="21">
        <v>146693</v>
      </c>
      <c r="AE161" s="21">
        <v>30087</v>
      </c>
      <c r="AF161" s="21">
        <v>0</v>
      </c>
      <c r="AG161" s="21">
        <v>1552498</v>
      </c>
      <c r="AH161" s="21">
        <v>0</v>
      </c>
      <c r="AI161" s="21">
        <v>0</v>
      </c>
      <c r="AJ161" s="21">
        <v>0</v>
      </c>
      <c r="AK161" s="21">
        <v>0</v>
      </c>
      <c r="AL161" s="19">
        <f t="shared" si="4"/>
        <v>4891351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">
        <f t="shared" si="5"/>
        <v>0</v>
      </c>
    </row>
    <row r="162" spans="1:44">
      <c r="A162" s="3" t="s">
        <v>465</v>
      </c>
      <c r="B162" s="1" t="s">
        <v>466</v>
      </c>
      <c r="C162" s="1" t="s">
        <v>466</v>
      </c>
      <c r="D162" s="21">
        <v>1549</v>
      </c>
      <c r="E162" s="21">
        <v>2825</v>
      </c>
      <c r="F162" s="21">
        <v>1525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377513</v>
      </c>
      <c r="N162" s="21">
        <v>0</v>
      </c>
      <c r="O162" s="21">
        <v>0</v>
      </c>
      <c r="P162" s="21">
        <v>0</v>
      </c>
      <c r="Q162" s="21">
        <v>40640</v>
      </c>
      <c r="R162" s="21">
        <v>0</v>
      </c>
      <c r="S162" s="21">
        <v>0</v>
      </c>
      <c r="T162" s="21">
        <v>0</v>
      </c>
      <c r="U162" s="21">
        <v>52220</v>
      </c>
      <c r="V162" s="21">
        <v>0</v>
      </c>
      <c r="W162" s="21">
        <v>33</v>
      </c>
      <c r="X162" s="21">
        <v>31358</v>
      </c>
      <c r="Y162" s="21">
        <v>0</v>
      </c>
      <c r="Z162" s="21">
        <v>0</v>
      </c>
      <c r="AA162" s="21">
        <v>0</v>
      </c>
      <c r="AB162" s="21">
        <v>0</v>
      </c>
      <c r="AC162" s="21">
        <v>45352</v>
      </c>
      <c r="AD162" s="21">
        <v>0</v>
      </c>
      <c r="AE162" s="21">
        <v>8139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19">
        <f t="shared" si="4"/>
        <v>561154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">
        <f t="shared" si="5"/>
        <v>0</v>
      </c>
    </row>
    <row r="163" spans="1:44">
      <c r="A163" s="3" t="s">
        <v>467</v>
      </c>
      <c r="B163" s="1" t="s">
        <v>468</v>
      </c>
      <c r="C163" s="1" t="s">
        <v>469</v>
      </c>
      <c r="D163" s="21">
        <v>0</v>
      </c>
      <c r="E163" s="21">
        <v>0</v>
      </c>
      <c r="F163" s="21">
        <v>244</v>
      </c>
      <c r="G163" s="21">
        <v>0</v>
      </c>
      <c r="H163" s="21">
        <v>0</v>
      </c>
      <c r="I163" s="21">
        <v>57042</v>
      </c>
      <c r="J163" s="21">
        <v>0</v>
      </c>
      <c r="K163" s="21">
        <v>0</v>
      </c>
      <c r="L163" s="21">
        <v>0</v>
      </c>
      <c r="M163" s="21">
        <v>780970</v>
      </c>
      <c r="N163" s="21">
        <v>16446</v>
      </c>
      <c r="O163" s="21">
        <v>0</v>
      </c>
      <c r="P163" s="21">
        <v>0</v>
      </c>
      <c r="Q163" s="21">
        <v>8234</v>
      </c>
      <c r="R163" s="21">
        <v>13867</v>
      </c>
      <c r="S163" s="21">
        <v>0</v>
      </c>
      <c r="T163" s="21">
        <v>0</v>
      </c>
      <c r="U163" s="21">
        <v>203510</v>
      </c>
      <c r="V163" s="21">
        <v>0</v>
      </c>
      <c r="W163" s="21">
        <v>0</v>
      </c>
      <c r="X163" s="21">
        <v>71925</v>
      </c>
      <c r="Y163" s="21">
        <v>0</v>
      </c>
      <c r="Z163" s="21">
        <v>0</v>
      </c>
      <c r="AA163" s="21">
        <v>0</v>
      </c>
      <c r="AB163" s="21">
        <v>390454</v>
      </c>
      <c r="AC163" s="21">
        <v>200000</v>
      </c>
      <c r="AD163" s="21">
        <v>2192</v>
      </c>
      <c r="AE163" s="21">
        <v>0</v>
      </c>
      <c r="AF163" s="21">
        <v>0</v>
      </c>
      <c r="AG163" s="21">
        <v>711748</v>
      </c>
      <c r="AH163" s="21">
        <v>0</v>
      </c>
      <c r="AI163" s="21">
        <v>0</v>
      </c>
      <c r="AJ163" s="21">
        <v>0</v>
      </c>
      <c r="AK163" s="21">
        <v>0</v>
      </c>
      <c r="AL163" s="19">
        <f t="shared" si="4"/>
        <v>2456632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">
        <f t="shared" si="5"/>
        <v>0</v>
      </c>
    </row>
    <row r="164" spans="1:44">
      <c r="A164" s="3" t="s">
        <v>470</v>
      </c>
      <c r="B164" s="1" t="s">
        <v>471</v>
      </c>
      <c r="C164" s="1" t="s">
        <v>469</v>
      </c>
      <c r="D164" s="21">
        <v>0</v>
      </c>
      <c r="E164" s="21">
        <v>0</v>
      </c>
      <c r="F164" s="21">
        <v>95959</v>
      </c>
      <c r="G164" s="21">
        <v>11374</v>
      </c>
      <c r="H164" s="21">
        <v>0</v>
      </c>
      <c r="I164" s="21">
        <v>31988</v>
      </c>
      <c r="J164" s="21">
        <v>889892</v>
      </c>
      <c r="K164" s="21">
        <v>33085</v>
      </c>
      <c r="L164" s="21">
        <v>0</v>
      </c>
      <c r="M164" s="21">
        <v>4467937</v>
      </c>
      <c r="N164" s="21">
        <v>23179</v>
      </c>
      <c r="O164" s="21">
        <v>0</v>
      </c>
      <c r="P164" s="21">
        <v>0</v>
      </c>
      <c r="Q164" s="21">
        <v>375878</v>
      </c>
      <c r="R164" s="21">
        <v>137772</v>
      </c>
      <c r="S164" s="21">
        <v>3930</v>
      </c>
      <c r="T164" s="21">
        <v>0</v>
      </c>
      <c r="U164" s="21">
        <v>1884955</v>
      </c>
      <c r="V164" s="21">
        <v>0</v>
      </c>
      <c r="W164" s="21">
        <v>715495</v>
      </c>
      <c r="X164" s="21">
        <v>68206</v>
      </c>
      <c r="Y164" s="21">
        <v>0</v>
      </c>
      <c r="Z164" s="21">
        <v>0</v>
      </c>
      <c r="AA164" s="21">
        <v>0</v>
      </c>
      <c r="AB164" s="21">
        <v>1000826</v>
      </c>
      <c r="AC164" s="21">
        <v>1144000</v>
      </c>
      <c r="AD164" s="21">
        <v>665676</v>
      </c>
      <c r="AE164" s="21">
        <v>94523</v>
      </c>
      <c r="AF164" s="21">
        <v>0</v>
      </c>
      <c r="AG164" s="21">
        <v>3502262</v>
      </c>
      <c r="AH164" s="21">
        <v>0</v>
      </c>
      <c r="AI164" s="21">
        <v>0</v>
      </c>
      <c r="AJ164" s="21">
        <v>19590</v>
      </c>
      <c r="AK164" s="21">
        <v>1921640</v>
      </c>
      <c r="AL164" s="19">
        <f t="shared" si="4"/>
        <v>17088167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">
        <f t="shared" si="5"/>
        <v>0</v>
      </c>
    </row>
    <row r="165" spans="1:44">
      <c r="A165" s="3" t="s">
        <v>472</v>
      </c>
      <c r="B165" s="1" t="s">
        <v>473</v>
      </c>
      <c r="C165" s="1" t="s">
        <v>474</v>
      </c>
      <c r="D165" s="21">
        <v>2</v>
      </c>
      <c r="E165" s="21">
        <v>12827</v>
      </c>
      <c r="F165" s="21">
        <v>45450</v>
      </c>
      <c r="G165" s="21">
        <v>0</v>
      </c>
      <c r="H165" s="21">
        <v>68</v>
      </c>
      <c r="I165" s="21">
        <v>0</v>
      </c>
      <c r="J165" s="21">
        <v>0</v>
      </c>
      <c r="K165" s="21">
        <v>0</v>
      </c>
      <c r="L165" s="21">
        <v>0</v>
      </c>
      <c r="M165" s="21">
        <v>153773</v>
      </c>
      <c r="N165" s="21">
        <v>18191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10151</v>
      </c>
      <c r="Y165" s="21">
        <v>0</v>
      </c>
      <c r="Z165" s="21">
        <v>0</v>
      </c>
      <c r="AA165" s="21">
        <v>0</v>
      </c>
      <c r="AB165" s="21">
        <v>0</v>
      </c>
      <c r="AC165" s="21">
        <v>200000</v>
      </c>
      <c r="AD165" s="21">
        <v>1546</v>
      </c>
      <c r="AE165" s="21">
        <v>32208</v>
      </c>
      <c r="AF165" s="21">
        <v>0</v>
      </c>
      <c r="AG165" s="21">
        <v>29562</v>
      </c>
      <c r="AH165" s="21">
        <v>0</v>
      </c>
      <c r="AI165" s="21">
        <v>0</v>
      </c>
      <c r="AJ165" s="21">
        <v>0</v>
      </c>
      <c r="AK165" s="21">
        <v>0</v>
      </c>
      <c r="AL165" s="19">
        <f t="shared" si="4"/>
        <v>503778</v>
      </c>
      <c r="AM165" s="23">
        <v>0</v>
      </c>
      <c r="AN165" s="23">
        <v>0</v>
      </c>
      <c r="AO165" s="23">
        <v>0</v>
      </c>
      <c r="AP165" s="23">
        <v>1861</v>
      </c>
      <c r="AQ165" s="23">
        <v>0</v>
      </c>
      <c r="AR165" s="2">
        <f t="shared" si="5"/>
        <v>1861</v>
      </c>
    </row>
    <row r="166" spans="1:44">
      <c r="A166" s="3" t="s">
        <v>475</v>
      </c>
      <c r="B166" s="1" t="s">
        <v>476</v>
      </c>
      <c r="C166" s="1" t="s">
        <v>93</v>
      </c>
      <c r="D166" s="21">
        <v>23</v>
      </c>
      <c r="E166" s="21">
        <v>0</v>
      </c>
      <c r="F166" s="21">
        <v>11689</v>
      </c>
      <c r="G166" s="21">
        <v>0</v>
      </c>
      <c r="H166" s="21">
        <v>24297</v>
      </c>
      <c r="I166" s="21">
        <v>0</v>
      </c>
      <c r="J166" s="21">
        <v>91721</v>
      </c>
      <c r="K166" s="21">
        <v>44317</v>
      </c>
      <c r="L166" s="21">
        <v>0</v>
      </c>
      <c r="M166" s="21">
        <v>374966</v>
      </c>
      <c r="N166" s="21">
        <v>5322</v>
      </c>
      <c r="O166" s="21">
        <v>0</v>
      </c>
      <c r="P166" s="21">
        <v>0</v>
      </c>
      <c r="Q166" s="21">
        <v>59115</v>
      </c>
      <c r="R166" s="21">
        <v>6746</v>
      </c>
      <c r="S166" s="21">
        <v>0</v>
      </c>
      <c r="T166" s="21">
        <v>0</v>
      </c>
      <c r="U166" s="21">
        <v>82817</v>
      </c>
      <c r="V166" s="21">
        <v>0</v>
      </c>
      <c r="W166" s="21">
        <v>33288</v>
      </c>
      <c r="X166" s="21">
        <v>1040386</v>
      </c>
      <c r="Y166" s="21">
        <v>0</v>
      </c>
      <c r="Z166" s="21">
        <v>0</v>
      </c>
      <c r="AA166" s="21">
        <v>0</v>
      </c>
      <c r="AB166" s="21">
        <v>0</v>
      </c>
      <c r="AC166" s="21">
        <v>190275</v>
      </c>
      <c r="AD166" s="21">
        <v>17531</v>
      </c>
      <c r="AE166" s="21">
        <v>6770</v>
      </c>
      <c r="AF166" s="21">
        <v>0</v>
      </c>
      <c r="AG166" s="21">
        <v>372782</v>
      </c>
      <c r="AH166" s="21">
        <v>0</v>
      </c>
      <c r="AI166" s="21">
        <v>0</v>
      </c>
      <c r="AJ166" s="21">
        <v>0</v>
      </c>
      <c r="AK166" s="21">
        <v>0</v>
      </c>
      <c r="AL166" s="19">
        <f t="shared" si="4"/>
        <v>2362045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">
        <f t="shared" si="5"/>
        <v>0</v>
      </c>
    </row>
    <row r="167" spans="1:44">
      <c r="A167" s="3" t="s">
        <v>477</v>
      </c>
      <c r="B167" s="1" t="s">
        <v>478</v>
      </c>
      <c r="C167" s="1" t="s">
        <v>417</v>
      </c>
      <c r="D167" s="21">
        <v>0</v>
      </c>
      <c r="E167" s="21">
        <v>12431</v>
      </c>
      <c r="F167" s="21">
        <v>2494</v>
      </c>
      <c r="G167" s="21">
        <v>0</v>
      </c>
      <c r="H167" s="21">
        <v>25001</v>
      </c>
      <c r="I167" s="21">
        <v>0</v>
      </c>
      <c r="J167" s="21">
        <v>55545</v>
      </c>
      <c r="K167" s="21">
        <v>0</v>
      </c>
      <c r="L167" s="21">
        <v>0</v>
      </c>
      <c r="M167" s="21">
        <v>1157494</v>
      </c>
      <c r="N167" s="21">
        <v>32624</v>
      </c>
      <c r="O167" s="21">
        <v>0</v>
      </c>
      <c r="P167" s="21">
        <v>0</v>
      </c>
      <c r="Q167" s="21">
        <v>79012</v>
      </c>
      <c r="R167" s="21">
        <v>44111</v>
      </c>
      <c r="S167" s="21">
        <v>0</v>
      </c>
      <c r="T167" s="21">
        <v>0</v>
      </c>
      <c r="U167" s="21">
        <v>580258</v>
      </c>
      <c r="V167" s="21">
        <v>0</v>
      </c>
      <c r="W167" s="21">
        <v>50000</v>
      </c>
      <c r="X167" s="21">
        <v>6097</v>
      </c>
      <c r="Y167" s="21">
        <v>0</v>
      </c>
      <c r="Z167" s="21">
        <v>0</v>
      </c>
      <c r="AA167" s="21">
        <v>0</v>
      </c>
      <c r="AB167" s="21">
        <v>0</v>
      </c>
      <c r="AC167" s="21">
        <v>504270</v>
      </c>
      <c r="AD167" s="21">
        <v>87883</v>
      </c>
      <c r="AE167" s="21">
        <v>18328</v>
      </c>
      <c r="AF167" s="21">
        <v>0</v>
      </c>
      <c r="AG167" s="21">
        <v>589613</v>
      </c>
      <c r="AH167" s="21">
        <v>0</v>
      </c>
      <c r="AI167" s="21">
        <v>0</v>
      </c>
      <c r="AJ167" s="21">
        <v>0</v>
      </c>
      <c r="AK167" s="21">
        <v>0</v>
      </c>
      <c r="AL167" s="19">
        <f t="shared" si="4"/>
        <v>3245161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">
        <f t="shared" si="5"/>
        <v>0</v>
      </c>
    </row>
    <row r="168" spans="1:44">
      <c r="A168" s="3" t="s">
        <v>479</v>
      </c>
      <c r="B168" s="1" t="s">
        <v>480</v>
      </c>
      <c r="C168" s="1" t="s">
        <v>474</v>
      </c>
      <c r="D168" s="21">
        <v>0</v>
      </c>
      <c r="E168" s="21">
        <v>-11618</v>
      </c>
      <c r="F168" s="21">
        <v>194755</v>
      </c>
      <c r="G168" s="21">
        <v>30000</v>
      </c>
      <c r="H168" s="21">
        <v>39938</v>
      </c>
      <c r="I168" s="21">
        <v>0</v>
      </c>
      <c r="J168" s="21">
        <v>50000</v>
      </c>
      <c r="K168" s="21">
        <v>50000</v>
      </c>
      <c r="L168" s="21">
        <v>0</v>
      </c>
      <c r="M168" s="21">
        <v>1267178</v>
      </c>
      <c r="N168" s="21">
        <v>65092</v>
      </c>
      <c r="O168" s="21">
        <v>0</v>
      </c>
      <c r="P168" s="21">
        <v>0</v>
      </c>
      <c r="Q168" s="21">
        <v>496878</v>
      </c>
      <c r="R168" s="21">
        <v>150000</v>
      </c>
      <c r="S168" s="21">
        <v>30000</v>
      </c>
      <c r="T168" s="21">
        <v>18749</v>
      </c>
      <c r="U168" s="21">
        <v>500000</v>
      </c>
      <c r="V168" s="21">
        <v>0</v>
      </c>
      <c r="W168" s="21">
        <v>88505</v>
      </c>
      <c r="X168" s="21">
        <v>162749</v>
      </c>
      <c r="Y168" s="21">
        <v>0</v>
      </c>
      <c r="Z168" s="21">
        <v>0</v>
      </c>
      <c r="AA168" s="21">
        <v>0</v>
      </c>
      <c r="AB168" s="21">
        <v>1004175</v>
      </c>
      <c r="AC168" s="21">
        <v>1300000</v>
      </c>
      <c r="AD168" s="21">
        <v>426494</v>
      </c>
      <c r="AE168" s="21">
        <v>179398</v>
      </c>
      <c r="AF168" s="21">
        <v>0</v>
      </c>
      <c r="AG168" s="21">
        <v>3344518</v>
      </c>
      <c r="AH168" s="21">
        <v>0</v>
      </c>
      <c r="AI168" s="21">
        <v>0</v>
      </c>
      <c r="AJ168" s="21">
        <v>0</v>
      </c>
      <c r="AK168" s="21">
        <v>727714</v>
      </c>
      <c r="AL168" s="19">
        <f t="shared" si="4"/>
        <v>10114525</v>
      </c>
      <c r="AM168" s="23">
        <v>0</v>
      </c>
      <c r="AN168" s="23">
        <v>0</v>
      </c>
      <c r="AO168" s="23">
        <v>0</v>
      </c>
      <c r="AP168" s="23">
        <v>105328</v>
      </c>
      <c r="AQ168" s="23">
        <v>31925</v>
      </c>
      <c r="AR168" s="2">
        <f t="shared" si="5"/>
        <v>137253</v>
      </c>
    </row>
    <row r="169" spans="1:44">
      <c r="A169" s="3" t="s">
        <v>481</v>
      </c>
      <c r="B169" s="1" t="s">
        <v>482</v>
      </c>
      <c r="C169" s="1" t="s">
        <v>483</v>
      </c>
      <c r="D169" s="21">
        <v>6115</v>
      </c>
      <c r="E169" s="21">
        <v>0</v>
      </c>
      <c r="F169" s="21">
        <v>174</v>
      </c>
      <c r="G169" s="21">
        <v>0</v>
      </c>
      <c r="H169" s="21">
        <v>0</v>
      </c>
      <c r="I169" s="21">
        <v>0</v>
      </c>
      <c r="J169" s="21">
        <v>109886</v>
      </c>
      <c r="K169" s="21">
        <v>8000</v>
      </c>
      <c r="L169" s="21">
        <v>0</v>
      </c>
      <c r="M169" s="21">
        <v>429666</v>
      </c>
      <c r="N169" s="21">
        <v>19920</v>
      </c>
      <c r="O169" s="21">
        <v>0</v>
      </c>
      <c r="P169" s="21">
        <v>0</v>
      </c>
      <c r="Q169" s="21">
        <v>33861</v>
      </c>
      <c r="R169" s="21">
        <v>1</v>
      </c>
      <c r="S169" s="21">
        <v>0</v>
      </c>
      <c r="T169" s="21">
        <v>23862</v>
      </c>
      <c r="U169" s="21">
        <v>77978</v>
      </c>
      <c r="V169" s="21">
        <v>0</v>
      </c>
      <c r="W169" s="21">
        <v>12299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252536</v>
      </c>
      <c r="AD169" s="21">
        <v>86446</v>
      </c>
      <c r="AE169" s="21">
        <v>7838</v>
      </c>
      <c r="AF169" s="21">
        <v>0</v>
      </c>
      <c r="AG169" s="21">
        <v>708803</v>
      </c>
      <c r="AH169" s="21">
        <v>0</v>
      </c>
      <c r="AI169" s="21">
        <v>0</v>
      </c>
      <c r="AJ169" s="21">
        <v>0</v>
      </c>
      <c r="AK169" s="21">
        <v>0</v>
      </c>
      <c r="AL169" s="19">
        <f t="shared" si="4"/>
        <v>1777385</v>
      </c>
      <c r="AM169" s="23">
        <v>0</v>
      </c>
      <c r="AN169" s="23">
        <v>0</v>
      </c>
      <c r="AO169" s="23">
        <v>0</v>
      </c>
      <c r="AP169" s="23">
        <v>97695</v>
      </c>
      <c r="AQ169" s="23">
        <v>31573</v>
      </c>
      <c r="AR169" s="2">
        <f t="shared" si="5"/>
        <v>129268</v>
      </c>
    </row>
    <row r="170" spans="1:44">
      <c r="A170" s="3" t="s">
        <v>484</v>
      </c>
      <c r="B170" s="1" t="s">
        <v>485</v>
      </c>
      <c r="C170" s="1" t="s">
        <v>140</v>
      </c>
      <c r="D170" s="21">
        <v>14064</v>
      </c>
      <c r="E170" s="21">
        <v>26470</v>
      </c>
      <c r="F170" s="21">
        <v>352284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1297537</v>
      </c>
      <c r="N170" s="21">
        <v>49335</v>
      </c>
      <c r="O170" s="21">
        <v>0</v>
      </c>
      <c r="P170" s="21">
        <v>0</v>
      </c>
      <c r="Q170" s="21">
        <v>143752</v>
      </c>
      <c r="R170" s="21">
        <v>52237</v>
      </c>
      <c r="S170" s="21">
        <v>0</v>
      </c>
      <c r="T170" s="21">
        <v>0</v>
      </c>
      <c r="U170" s="21">
        <v>206278</v>
      </c>
      <c r="V170" s="21">
        <v>0</v>
      </c>
      <c r="W170" s="21">
        <v>0</v>
      </c>
      <c r="X170" s="21">
        <v>62243</v>
      </c>
      <c r="Y170" s="21">
        <v>0</v>
      </c>
      <c r="Z170" s="21">
        <v>0</v>
      </c>
      <c r="AA170" s="21">
        <v>0</v>
      </c>
      <c r="AB170" s="21">
        <v>0</v>
      </c>
      <c r="AC170" s="21">
        <v>309480</v>
      </c>
      <c r="AD170" s="21">
        <v>88385</v>
      </c>
      <c r="AE170" s="21">
        <v>30382</v>
      </c>
      <c r="AF170" s="21">
        <v>0</v>
      </c>
      <c r="AG170" s="21">
        <v>3307426</v>
      </c>
      <c r="AH170" s="21">
        <v>0</v>
      </c>
      <c r="AI170" s="21">
        <v>0</v>
      </c>
      <c r="AJ170" s="21">
        <v>0</v>
      </c>
      <c r="AK170" s="21">
        <v>0</v>
      </c>
      <c r="AL170" s="19">
        <f t="shared" si="4"/>
        <v>5939873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">
        <f t="shared" si="5"/>
        <v>0</v>
      </c>
    </row>
    <row r="171" spans="1:44">
      <c r="A171" s="3" t="s">
        <v>486</v>
      </c>
      <c r="B171" s="1" t="s">
        <v>487</v>
      </c>
      <c r="C171" s="1" t="s">
        <v>488</v>
      </c>
      <c r="D171" s="21">
        <v>0</v>
      </c>
      <c r="E171" s="21">
        <v>0</v>
      </c>
      <c r="F171" s="21">
        <v>199837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398372</v>
      </c>
      <c r="N171" s="21">
        <v>9258</v>
      </c>
      <c r="O171" s="21">
        <v>0</v>
      </c>
      <c r="P171" s="21">
        <v>0</v>
      </c>
      <c r="Q171" s="21">
        <v>32364</v>
      </c>
      <c r="R171" s="21">
        <v>2000</v>
      </c>
      <c r="S171" s="21">
        <v>0</v>
      </c>
      <c r="T171" s="21">
        <v>0</v>
      </c>
      <c r="U171" s="21">
        <v>123060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42498</v>
      </c>
      <c r="AD171" s="21">
        <v>122</v>
      </c>
      <c r="AE171" s="21">
        <v>46476</v>
      </c>
      <c r="AF171" s="21">
        <v>0</v>
      </c>
      <c r="AG171" s="21">
        <v>753010</v>
      </c>
      <c r="AH171" s="21">
        <v>0</v>
      </c>
      <c r="AI171" s="21">
        <v>0</v>
      </c>
      <c r="AJ171" s="21">
        <v>0</v>
      </c>
      <c r="AK171" s="21">
        <v>0</v>
      </c>
      <c r="AL171" s="19">
        <f t="shared" si="4"/>
        <v>1606997</v>
      </c>
      <c r="AM171" s="23">
        <v>0</v>
      </c>
      <c r="AN171" s="23">
        <v>0</v>
      </c>
      <c r="AO171" s="23">
        <v>0</v>
      </c>
      <c r="AP171" s="23">
        <v>28074</v>
      </c>
      <c r="AQ171" s="23">
        <v>0</v>
      </c>
      <c r="AR171" s="2">
        <f t="shared" si="5"/>
        <v>28074</v>
      </c>
    </row>
    <row r="172" spans="1:44">
      <c r="A172" s="3" t="s">
        <v>489</v>
      </c>
      <c r="B172" s="1" t="s">
        <v>490</v>
      </c>
      <c r="C172" s="1" t="s">
        <v>491</v>
      </c>
      <c r="D172" s="21">
        <v>0</v>
      </c>
      <c r="E172" s="21">
        <v>0</v>
      </c>
      <c r="F172" s="21">
        <v>7907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269262</v>
      </c>
      <c r="N172" s="21">
        <v>7091</v>
      </c>
      <c r="O172" s="21">
        <v>0</v>
      </c>
      <c r="P172" s="21">
        <v>0</v>
      </c>
      <c r="Q172" s="21">
        <v>134955</v>
      </c>
      <c r="R172" s="21">
        <v>15745</v>
      </c>
      <c r="S172" s="21">
        <v>0</v>
      </c>
      <c r="T172" s="21">
        <v>0</v>
      </c>
      <c r="U172" s="21">
        <v>302370</v>
      </c>
      <c r="V172" s="21">
        <v>0</v>
      </c>
      <c r="W172" s="21">
        <v>50055</v>
      </c>
      <c r="X172" s="21">
        <v>11137</v>
      </c>
      <c r="Y172" s="21">
        <v>0</v>
      </c>
      <c r="Z172" s="21">
        <v>0</v>
      </c>
      <c r="AA172" s="21">
        <v>0</v>
      </c>
      <c r="AB172" s="21">
        <v>0</v>
      </c>
      <c r="AC172" s="21">
        <v>304556</v>
      </c>
      <c r="AD172" s="21">
        <v>40555</v>
      </c>
      <c r="AE172" s="21">
        <v>35809</v>
      </c>
      <c r="AF172" s="21">
        <v>0</v>
      </c>
      <c r="AG172" s="21">
        <v>88811</v>
      </c>
      <c r="AH172" s="21">
        <v>0</v>
      </c>
      <c r="AI172" s="21">
        <v>0</v>
      </c>
      <c r="AJ172" s="21">
        <v>0</v>
      </c>
      <c r="AK172" s="21">
        <v>0</v>
      </c>
      <c r="AL172" s="19">
        <f t="shared" si="4"/>
        <v>1268253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">
        <f t="shared" si="5"/>
        <v>0</v>
      </c>
    </row>
    <row r="173" spans="1:44">
      <c r="A173" s="3" t="s">
        <v>492</v>
      </c>
      <c r="B173" s="1" t="s">
        <v>493</v>
      </c>
      <c r="C173" s="1" t="s">
        <v>494</v>
      </c>
      <c r="D173" s="21">
        <v>0</v>
      </c>
      <c r="E173" s="21">
        <v>0</v>
      </c>
      <c r="F173" s="21">
        <v>71088</v>
      </c>
      <c r="G173" s="21">
        <v>0</v>
      </c>
      <c r="H173" s="21">
        <v>0</v>
      </c>
      <c r="I173" s="21">
        <v>0</v>
      </c>
      <c r="J173" s="21">
        <v>91524</v>
      </c>
      <c r="K173" s="21">
        <v>0</v>
      </c>
      <c r="L173" s="21">
        <v>0</v>
      </c>
      <c r="M173" s="21">
        <v>319755</v>
      </c>
      <c r="N173" s="21">
        <v>28946</v>
      </c>
      <c r="O173" s="21">
        <v>0</v>
      </c>
      <c r="P173" s="21">
        <v>0</v>
      </c>
      <c r="Q173" s="21">
        <v>87946</v>
      </c>
      <c r="R173" s="21">
        <v>42986</v>
      </c>
      <c r="S173" s="21">
        <v>1626</v>
      </c>
      <c r="T173" s="21">
        <v>0</v>
      </c>
      <c r="U173" s="21">
        <v>467184</v>
      </c>
      <c r="V173" s="21">
        <v>0</v>
      </c>
      <c r="W173" s="21">
        <v>128431</v>
      </c>
      <c r="X173" s="21">
        <v>15595</v>
      </c>
      <c r="Y173" s="21">
        <v>0</v>
      </c>
      <c r="Z173" s="21">
        <v>0</v>
      </c>
      <c r="AA173" s="21">
        <v>0</v>
      </c>
      <c r="AB173" s="21">
        <v>0</v>
      </c>
      <c r="AC173" s="21">
        <v>580895</v>
      </c>
      <c r="AD173" s="21">
        <v>93221</v>
      </c>
      <c r="AE173" s="21">
        <v>6339</v>
      </c>
      <c r="AF173" s="21">
        <v>0</v>
      </c>
      <c r="AG173" s="21">
        <v>716327</v>
      </c>
      <c r="AH173" s="21">
        <v>0</v>
      </c>
      <c r="AI173" s="21">
        <v>0</v>
      </c>
      <c r="AJ173" s="21">
        <v>0</v>
      </c>
      <c r="AK173" s="21">
        <v>0</v>
      </c>
      <c r="AL173" s="19">
        <f t="shared" si="4"/>
        <v>2651863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">
        <f t="shared" si="5"/>
        <v>0</v>
      </c>
    </row>
    <row r="174" spans="1:44">
      <c r="A174" s="3" t="s">
        <v>495</v>
      </c>
      <c r="B174" s="1" t="s">
        <v>496</v>
      </c>
      <c r="C174" s="1" t="s">
        <v>497</v>
      </c>
      <c r="D174" s="21">
        <v>0</v>
      </c>
      <c r="E174" s="21">
        <v>30244</v>
      </c>
      <c r="F174" s="21">
        <v>45932</v>
      </c>
      <c r="G174" s="21">
        <v>0</v>
      </c>
      <c r="H174" s="21">
        <v>0</v>
      </c>
      <c r="I174" s="21">
        <v>0</v>
      </c>
      <c r="J174" s="21">
        <v>199999</v>
      </c>
      <c r="K174" s="21">
        <v>9258</v>
      </c>
      <c r="L174" s="21">
        <v>50060</v>
      </c>
      <c r="M174" s="21">
        <v>880812</v>
      </c>
      <c r="N174" s="21">
        <v>64863</v>
      </c>
      <c r="O174" s="21">
        <v>0</v>
      </c>
      <c r="P174" s="21">
        <v>0</v>
      </c>
      <c r="Q174" s="21">
        <v>188680</v>
      </c>
      <c r="R174" s="21">
        <v>40376</v>
      </c>
      <c r="S174" s="21">
        <v>10280</v>
      </c>
      <c r="T174" s="21">
        <v>0</v>
      </c>
      <c r="U174" s="21">
        <v>779456</v>
      </c>
      <c r="V174" s="21">
        <v>0</v>
      </c>
      <c r="W174" s="21">
        <v>160181</v>
      </c>
      <c r="X174" s="21">
        <v>12940</v>
      </c>
      <c r="Y174" s="21">
        <v>0</v>
      </c>
      <c r="Z174" s="21">
        <v>0</v>
      </c>
      <c r="AA174" s="21">
        <v>0</v>
      </c>
      <c r="AB174" s="21">
        <v>0</v>
      </c>
      <c r="AC174" s="21">
        <v>451638</v>
      </c>
      <c r="AD174" s="21">
        <v>283833</v>
      </c>
      <c r="AE174" s="21">
        <v>10471</v>
      </c>
      <c r="AF174" s="21">
        <v>0</v>
      </c>
      <c r="AG174" s="21">
        <v>653857</v>
      </c>
      <c r="AH174" s="21">
        <v>0</v>
      </c>
      <c r="AI174" s="21">
        <v>0</v>
      </c>
      <c r="AJ174" s="21">
        <v>0</v>
      </c>
      <c r="AK174" s="21">
        <v>614636</v>
      </c>
      <c r="AL174" s="19">
        <f t="shared" si="4"/>
        <v>4487516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">
        <f t="shared" si="5"/>
        <v>0</v>
      </c>
    </row>
    <row r="175" spans="1:44">
      <c r="A175" s="3" t="s">
        <v>498</v>
      </c>
      <c r="B175" s="1" t="s">
        <v>499</v>
      </c>
      <c r="C175" s="1" t="s">
        <v>461</v>
      </c>
      <c r="D175" s="21">
        <v>0</v>
      </c>
      <c r="E175" s="21">
        <v>-41024</v>
      </c>
      <c r="F175" s="21">
        <v>23951</v>
      </c>
      <c r="G175" s="21">
        <v>0</v>
      </c>
      <c r="H175" s="21">
        <v>50840</v>
      </c>
      <c r="I175" s="21">
        <v>0</v>
      </c>
      <c r="J175" s="21">
        <v>18016</v>
      </c>
      <c r="K175" s="21">
        <v>0</v>
      </c>
      <c r="L175" s="21">
        <v>0</v>
      </c>
      <c r="M175" s="21">
        <v>779834</v>
      </c>
      <c r="N175" s="21">
        <v>30601</v>
      </c>
      <c r="O175" s="21">
        <v>0</v>
      </c>
      <c r="P175" s="21">
        <v>0</v>
      </c>
      <c r="Q175" s="21">
        <v>38234</v>
      </c>
      <c r="R175" s="21">
        <v>5306</v>
      </c>
      <c r="S175" s="21">
        <v>23686</v>
      </c>
      <c r="T175" s="21">
        <v>22205</v>
      </c>
      <c r="U175" s="21">
        <v>90256</v>
      </c>
      <c r="V175" s="21">
        <v>0</v>
      </c>
      <c r="W175" s="21">
        <v>31420</v>
      </c>
      <c r="X175" s="21">
        <v>-63326</v>
      </c>
      <c r="Y175" s="21">
        <v>0</v>
      </c>
      <c r="Z175" s="21">
        <v>0</v>
      </c>
      <c r="AA175" s="21">
        <v>0</v>
      </c>
      <c r="AB175" s="21">
        <v>0</v>
      </c>
      <c r="AC175" s="21">
        <v>306762</v>
      </c>
      <c r="AD175" s="21">
        <v>88048</v>
      </c>
      <c r="AE175" s="21">
        <v>20818</v>
      </c>
      <c r="AF175" s="21">
        <v>0</v>
      </c>
      <c r="AG175" s="21">
        <v>204</v>
      </c>
      <c r="AH175" s="21">
        <v>0</v>
      </c>
      <c r="AI175" s="21">
        <v>0</v>
      </c>
      <c r="AJ175" s="21">
        <v>0</v>
      </c>
      <c r="AK175" s="21">
        <v>0</v>
      </c>
      <c r="AL175" s="19">
        <f t="shared" si="4"/>
        <v>1425831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">
        <f t="shared" si="5"/>
        <v>0</v>
      </c>
    </row>
    <row r="176" spans="1:44">
      <c r="A176" s="3" t="s">
        <v>500</v>
      </c>
      <c r="B176" s="1" t="s">
        <v>501</v>
      </c>
      <c r="C176" s="1" t="s">
        <v>502</v>
      </c>
      <c r="D176" s="21">
        <v>0</v>
      </c>
      <c r="E176" s="21">
        <v>0</v>
      </c>
      <c r="F176" s="21">
        <v>19310</v>
      </c>
      <c r="G176" s="21">
        <v>0</v>
      </c>
      <c r="H176" s="21">
        <v>0</v>
      </c>
      <c r="I176" s="21">
        <v>0</v>
      </c>
      <c r="J176" s="21">
        <v>92848</v>
      </c>
      <c r="K176" s="21">
        <v>44</v>
      </c>
      <c r="L176" s="21">
        <v>0</v>
      </c>
      <c r="M176" s="21">
        <v>308758</v>
      </c>
      <c r="N176" s="21">
        <v>12896</v>
      </c>
      <c r="O176" s="21">
        <v>0</v>
      </c>
      <c r="P176" s="21">
        <v>0</v>
      </c>
      <c r="Q176" s="21">
        <v>24392</v>
      </c>
      <c r="R176" s="21">
        <v>13406</v>
      </c>
      <c r="S176" s="21">
        <v>0</v>
      </c>
      <c r="T176" s="21">
        <v>0</v>
      </c>
      <c r="U176" s="21">
        <v>408305</v>
      </c>
      <c r="V176" s="21">
        <v>0</v>
      </c>
      <c r="W176" s="21">
        <v>28515</v>
      </c>
      <c r="X176" s="21">
        <v>672172</v>
      </c>
      <c r="Y176" s="21">
        <v>0</v>
      </c>
      <c r="Z176" s="21">
        <v>0</v>
      </c>
      <c r="AA176" s="21">
        <v>0</v>
      </c>
      <c r="AB176" s="21">
        <v>0</v>
      </c>
      <c r="AC176" s="21">
        <v>182489</v>
      </c>
      <c r="AD176" s="21">
        <v>306</v>
      </c>
      <c r="AE176" s="21">
        <v>6239</v>
      </c>
      <c r="AF176" s="21">
        <v>0</v>
      </c>
      <c r="AG176" s="21">
        <v>435588</v>
      </c>
      <c r="AH176" s="21">
        <v>0</v>
      </c>
      <c r="AI176" s="21">
        <v>0</v>
      </c>
      <c r="AJ176" s="21">
        <v>0</v>
      </c>
      <c r="AK176" s="21">
        <v>0</v>
      </c>
      <c r="AL176" s="19">
        <f t="shared" si="4"/>
        <v>2205268</v>
      </c>
      <c r="AM176" s="23">
        <v>0</v>
      </c>
      <c r="AN176" s="23">
        <v>0</v>
      </c>
      <c r="AO176" s="23">
        <v>0</v>
      </c>
      <c r="AP176" s="23">
        <v>46374</v>
      </c>
      <c r="AQ176" s="23">
        <v>0</v>
      </c>
      <c r="AR176" s="2">
        <f t="shared" si="5"/>
        <v>46374</v>
      </c>
    </row>
    <row r="177" spans="1:44">
      <c r="A177" s="3" t="s">
        <v>503</v>
      </c>
      <c r="B177" s="1" t="s">
        <v>504</v>
      </c>
      <c r="C177" s="1" t="s">
        <v>504</v>
      </c>
      <c r="D177" s="21">
        <v>0</v>
      </c>
      <c r="E177" s="21">
        <v>0</v>
      </c>
      <c r="F177" s="21">
        <v>362591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870942</v>
      </c>
      <c r="N177" s="21">
        <v>11704</v>
      </c>
      <c r="O177" s="21">
        <v>0</v>
      </c>
      <c r="P177" s="21">
        <v>44251</v>
      </c>
      <c r="Q177" s="21">
        <v>89883</v>
      </c>
      <c r="R177" s="21">
        <v>4295</v>
      </c>
      <c r="S177" s="21">
        <v>0</v>
      </c>
      <c r="T177" s="21">
        <v>0</v>
      </c>
      <c r="U177" s="21">
        <v>235680</v>
      </c>
      <c r="V177" s="21">
        <v>0</v>
      </c>
      <c r="W177" s="21">
        <v>28140</v>
      </c>
      <c r="X177" s="21">
        <v>94449</v>
      </c>
      <c r="Y177" s="21">
        <v>0</v>
      </c>
      <c r="Z177" s="21">
        <v>0</v>
      </c>
      <c r="AA177" s="21">
        <v>0</v>
      </c>
      <c r="AB177" s="21">
        <v>0</v>
      </c>
      <c r="AC177" s="21">
        <v>540556</v>
      </c>
      <c r="AD177" s="21">
        <v>10808</v>
      </c>
      <c r="AE177" s="21">
        <v>62490</v>
      </c>
      <c r="AF177" s="21">
        <v>0</v>
      </c>
      <c r="AG177" s="21">
        <v>1203701</v>
      </c>
      <c r="AH177" s="21">
        <v>0</v>
      </c>
      <c r="AI177" s="21">
        <v>0</v>
      </c>
      <c r="AJ177" s="21">
        <v>0</v>
      </c>
      <c r="AK177" s="21">
        <v>0</v>
      </c>
      <c r="AL177" s="19">
        <f t="shared" si="4"/>
        <v>3559490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">
        <f t="shared" si="5"/>
        <v>0</v>
      </c>
    </row>
    <row r="178" spans="1:44">
      <c r="A178" s="3" t="s">
        <v>505</v>
      </c>
      <c r="B178" s="1" t="s">
        <v>506</v>
      </c>
      <c r="C178" s="1" t="s">
        <v>494</v>
      </c>
      <c r="D178" s="21">
        <v>10152</v>
      </c>
      <c r="E178" s="21">
        <v>13187</v>
      </c>
      <c r="F178" s="21">
        <v>213045</v>
      </c>
      <c r="G178" s="21">
        <v>139193</v>
      </c>
      <c r="H178" s="21">
        <v>107511</v>
      </c>
      <c r="I178" s="21">
        <v>0</v>
      </c>
      <c r="J178" s="21">
        <v>465255</v>
      </c>
      <c r="K178" s="21">
        <v>68579</v>
      </c>
      <c r="L178" s="21">
        <v>463822</v>
      </c>
      <c r="M178" s="21">
        <v>3541486</v>
      </c>
      <c r="N178" s="21">
        <v>100147</v>
      </c>
      <c r="O178" s="21">
        <v>0</v>
      </c>
      <c r="P178" s="21">
        <v>0</v>
      </c>
      <c r="Q178" s="21">
        <v>873738</v>
      </c>
      <c r="R178" s="21">
        <v>129883</v>
      </c>
      <c r="S178" s="21">
        <v>81987</v>
      </c>
      <c r="T178" s="21">
        <v>66624</v>
      </c>
      <c r="U178" s="21">
        <v>1812036</v>
      </c>
      <c r="V178" s="21">
        <v>0</v>
      </c>
      <c r="W178" s="21">
        <v>76034</v>
      </c>
      <c r="X178" s="21">
        <v>1707378</v>
      </c>
      <c r="Y178" s="21">
        <v>0</v>
      </c>
      <c r="Z178" s="21">
        <v>0</v>
      </c>
      <c r="AA178" s="21">
        <v>0</v>
      </c>
      <c r="AB178" s="21">
        <v>0</v>
      </c>
      <c r="AC178" s="21">
        <v>1976366</v>
      </c>
      <c r="AD178" s="21">
        <v>1079689</v>
      </c>
      <c r="AE178" s="21">
        <v>176884</v>
      </c>
      <c r="AF178" s="21">
        <v>0</v>
      </c>
      <c r="AG178" s="21">
        <v>4813272</v>
      </c>
      <c r="AH178" s="21">
        <v>0</v>
      </c>
      <c r="AI178" s="21">
        <v>0</v>
      </c>
      <c r="AJ178" s="21">
        <v>31264</v>
      </c>
      <c r="AK178" s="21">
        <v>0</v>
      </c>
      <c r="AL178" s="19">
        <f t="shared" si="4"/>
        <v>17947532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">
        <f t="shared" si="5"/>
        <v>0</v>
      </c>
    </row>
    <row r="179" spans="1:44">
      <c r="A179" s="3" t="s">
        <v>507</v>
      </c>
      <c r="B179" s="1" t="s">
        <v>189</v>
      </c>
      <c r="C179" s="1" t="s">
        <v>494</v>
      </c>
      <c r="D179" s="21">
        <v>0</v>
      </c>
      <c r="E179" s="21">
        <v>0</v>
      </c>
      <c r="F179" s="21">
        <v>29366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79389</v>
      </c>
      <c r="N179" s="21">
        <v>3857</v>
      </c>
      <c r="O179" s="21">
        <v>0</v>
      </c>
      <c r="P179" s="21">
        <v>0</v>
      </c>
      <c r="Q179" s="21">
        <v>2246</v>
      </c>
      <c r="R179" s="21">
        <v>30</v>
      </c>
      <c r="S179" s="21">
        <v>0</v>
      </c>
      <c r="T179" s="21">
        <v>0</v>
      </c>
      <c r="U179" s="21">
        <v>4471</v>
      </c>
      <c r="V179" s="21">
        <v>0</v>
      </c>
      <c r="W179" s="21">
        <v>750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19629</v>
      </c>
      <c r="AD179" s="21">
        <v>0</v>
      </c>
      <c r="AE179" s="21">
        <v>467</v>
      </c>
      <c r="AF179" s="21">
        <v>0</v>
      </c>
      <c r="AG179" s="21">
        <v>223597</v>
      </c>
      <c r="AH179" s="21">
        <v>0</v>
      </c>
      <c r="AI179" s="21">
        <v>0</v>
      </c>
      <c r="AJ179" s="21">
        <v>0</v>
      </c>
      <c r="AK179" s="21">
        <v>0</v>
      </c>
      <c r="AL179" s="19">
        <f t="shared" si="4"/>
        <v>363802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">
        <f t="shared" si="5"/>
        <v>0</v>
      </c>
    </row>
    <row r="180" spans="1:44">
      <c r="A180" s="3" t="s">
        <v>508</v>
      </c>
      <c r="B180" s="1" t="s">
        <v>509</v>
      </c>
      <c r="C180" s="1" t="s">
        <v>140</v>
      </c>
      <c r="D180" s="21">
        <v>413</v>
      </c>
      <c r="E180" s="21">
        <v>5177</v>
      </c>
      <c r="F180" s="21">
        <v>135304</v>
      </c>
      <c r="G180" s="21">
        <v>0</v>
      </c>
      <c r="H180" s="21">
        <v>7250</v>
      </c>
      <c r="I180" s="21">
        <v>0</v>
      </c>
      <c r="J180" s="21">
        <v>389511</v>
      </c>
      <c r="K180" s="21">
        <v>75756</v>
      </c>
      <c r="L180" s="21">
        <v>915173</v>
      </c>
      <c r="M180" s="21">
        <v>2153714</v>
      </c>
      <c r="N180" s="21">
        <v>140039</v>
      </c>
      <c r="O180" s="21">
        <v>0</v>
      </c>
      <c r="P180" s="21">
        <v>0</v>
      </c>
      <c r="Q180" s="21">
        <v>72314</v>
      </c>
      <c r="R180" s="21">
        <v>35526</v>
      </c>
      <c r="S180" s="21">
        <v>0</v>
      </c>
      <c r="T180" s="21">
        <v>0</v>
      </c>
      <c r="U180" s="21">
        <v>553510</v>
      </c>
      <c r="V180" s="21">
        <v>0</v>
      </c>
      <c r="W180" s="21">
        <v>87892</v>
      </c>
      <c r="X180" s="21">
        <v>45419</v>
      </c>
      <c r="Y180" s="21">
        <v>0</v>
      </c>
      <c r="Z180" s="21">
        <v>0</v>
      </c>
      <c r="AA180" s="21">
        <v>0</v>
      </c>
      <c r="AB180" s="21">
        <v>0</v>
      </c>
      <c r="AC180" s="21">
        <v>1306583</v>
      </c>
      <c r="AD180" s="21">
        <v>563687</v>
      </c>
      <c r="AE180" s="21">
        <v>228117</v>
      </c>
      <c r="AF180" s="21">
        <v>0</v>
      </c>
      <c r="AG180" s="21">
        <v>8372997</v>
      </c>
      <c r="AH180" s="21">
        <v>0</v>
      </c>
      <c r="AI180" s="21">
        <v>0</v>
      </c>
      <c r="AJ180" s="21">
        <v>0</v>
      </c>
      <c r="AK180" s="21">
        <v>0</v>
      </c>
      <c r="AL180" s="19">
        <f t="shared" si="4"/>
        <v>15088382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">
        <f t="shared" si="5"/>
        <v>0</v>
      </c>
    </row>
    <row r="181" spans="1:44">
      <c r="A181" s="3" t="s">
        <v>510</v>
      </c>
      <c r="B181" s="1" t="s">
        <v>511</v>
      </c>
      <c r="C181" s="1" t="s">
        <v>512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13842</v>
      </c>
      <c r="K181" s="21">
        <v>0</v>
      </c>
      <c r="L181" s="21">
        <v>0</v>
      </c>
      <c r="M181" s="21">
        <v>102533</v>
      </c>
      <c r="N181" s="21">
        <v>1001</v>
      </c>
      <c r="O181" s="21">
        <v>0</v>
      </c>
      <c r="P181" s="21">
        <v>0</v>
      </c>
      <c r="Q181" s="21">
        <v>60000</v>
      </c>
      <c r="R181" s="21">
        <v>763</v>
      </c>
      <c r="S181" s="21">
        <v>0</v>
      </c>
      <c r="T181" s="21">
        <v>0</v>
      </c>
      <c r="U181" s="21">
        <v>40000</v>
      </c>
      <c r="V181" s="21">
        <v>0</v>
      </c>
      <c r="W181" s="21">
        <v>1701</v>
      </c>
      <c r="X181" s="21">
        <v>3616</v>
      </c>
      <c r="Y181" s="21">
        <v>0</v>
      </c>
      <c r="Z181" s="21">
        <v>0</v>
      </c>
      <c r="AA181" s="21">
        <v>0</v>
      </c>
      <c r="AB181" s="21">
        <v>0</v>
      </c>
      <c r="AC181" s="21">
        <v>142646</v>
      </c>
      <c r="AD181" s="21">
        <v>5806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19">
        <f t="shared" si="4"/>
        <v>371908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">
        <f t="shared" si="5"/>
        <v>0</v>
      </c>
    </row>
    <row r="182" spans="1:44">
      <c r="A182" s="3" t="s">
        <v>513</v>
      </c>
      <c r="B182" s="1" t="s">
        <v>514</v>
      </c>
      <c r="C182" s="1" t="s">
        <v>515</v>
      </c>
      <c r="D182" s="21">
        <v>20963</v>
      </c>
      <c r="E182" s="21">
        <v>-5125</v>
      </c>
      <c r="F182" s="21">
        <v>0</v>
      </c>
      <c r="G182" s="21">
        <v>0</v>
      </c>
      <c r="H182" s="21">
        <v>43985</v>
      </c>
      <c r="I182" s="21">
        <v>0</v>
      </c>
      <c r="J182" s="21">
        <v>139367</v>
      </c>
      <c r="K182" s="21">
        <v>0</v>
      </c>
      <c r="L182" s="21">
        <v>0</v>
      </c>
      <c r="M182" s="21">
        <v>621037</v>
      </c>
      <c r="N182" s="21">
        <v>16314</v>
      </c>
      <c r="O182" s="21">
        <v>0</v>
      </c>
      <c r="P182" s="21">
        <v>0</v>
      </c>
      <c r="Q182" s="21">
        <v>49530</v>
      </c>
      <c r="R182" s="21">
        <v>29324</v>
      </c>
      <c r="S182" s="21">
        <v>0</v>
      </c>
      <c r="T182" s="21">
        <v>0</v>
      </c>
      <c r="U182" s="21">
        <v>302727</v>
      </c>
      <c r="V182" s="21">
        <v>0</v>
      </c>
      <c r="W182" s="21">
        <v>77845</v>
      </c>
      <c r="X182" s="21">
        <v>7102</v>
      </c>
      <c r="Y182" s="21">
        <v>0</v>
      </c>
      <c r="Z182" s="21">
        <v>0</v>
      </c>
      <c r="AA182" s="21">
        <v>0</v>
      </c>
      <c r="AB182" s="21">
        <v>0</v>
      </c>
      <c r="AC182" s="21">
        <v>113476</v>
      </c>
      <c r="AD182" s="21">
        <v>2393</v>
      </c>
      <c r="AE182" s="21">
        <v>5328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19">
        <f t="shared" si="4"/>
        <v>1424266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">
        <f t="shared" si="5"/>
        <v>0</v>
      </c>
    </row>
    <row r="183" spans="1:44">
      <c r="A183" s="3" t="s">
        <v>516</v>
      </c>
      <c r="B183" s="1" t="s">
        <v>517</v>
      </c>
      <c r="C183" s="1" t="s">
        <v>517</v>
      </c>
      <c r="D183" s="21">
        <v>0</v>
      </c>
      <c r="E183" s="21">
        <v>0</v>
      </c>
      <c r="F183" s="21">
        <v>46231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981524</v>
      </c>
      <c r="N183" s="21">
        <v>28393</v>
      </c>
      <c r="O183" s="21">
        <v>0</v>
      </c>
      <c r="P183" s="21">
        <v>7697</v>
      </c>
      <c r="Q183" s="21">
        <v>35782</v>
      </c>
      <c r="R183" s="21">
        <v>36604</v>
      </c>
      <c r="S183" s="21">
        <v>0</v>
      </c>
      <c r="T183" s="21">
        <v>0</v>
      </c>
      <c r="U183" s="21">
        <v>175000</v>
      </c>
      <c r="V183" s="21">
        <v>0</v>
      </c>
      <c r="W183" s="21">
        <v>0</v>
      </c>
      <c r="X183" s="21">
        <v>3034</v>
      </c>
      <c r="Y183" s="21">
        <v>0</v>
      </c>
      <c r="Z183" s="21">
        <v>0</v>
      </c>
      <c r="AA183" s="21">
        <v>0</v>
      </c>
      <c r="AB183" s="21">
        <v>0</v>
      </c>
      <c r="AC183" s="21">
        <v>200000</v>
      </c>
      <c r="AD183" s="21">
        <v>9791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19">
        <f t="shared" si="4"/>
        <v>1524056</v>
      </c>
      <c r="AM183" s="23">
        <v>0</v>
      </c>
      <c r="AN183" s="23">
        <v>0</v>
      </c>
      <c r="AO183" s="23">
        <v>0</v>
      </c>
      <c r="AP183" s="23">
        <v>4782</v>
      </c>
      <c r="AQ183" s="23">
        <v>1253</v>
      </c>
      <c r="AR183" s="2">
        <f t="shared" si="5"/>
        <v>6035</v>
      </c>
    </row>
    <row r="184" spans="1:44">
      <c r="A184" s="3" t="s">
        <v>518</v>
      </c>
      <c r="B184" s="1" t="s">
        <v>519</v>
      </c>
      <c r="C184" s="1" t="s">
        <v>512</v>
      </c>
      <c r="D184" s="21">
        <v>1</v>
      </c>
      <c r="E184" s="21">
        <v>19658</v>
      </c>
      <c r="F184" s="21">
        <v>72612</v>
      </c>
      <c r="G184" s="21">
        <v>0</v>
      </c>
      <c r="H184" s="21">
        <v>296396</v>
      </c>
      <c r="I184" s="21">
        <v>0</v>
      </c>
      <c r="J184" s="21">
        <v>427824</v>
      </c>
      <c r="K184" s="21">
        <v>0</v>
      </c>
      <c r="L184" s="21">
        <v>0</v>
      </c>
      <c r="M184" s="21">
        <v>1569531</v>
      </c>
      <c r="N184" s="21">
        <v>28333</v>
      </c>
      <c r="O184" s="21">
        <v>0</v>
      </c>
      <c r="P184" s="21">
        <v>0</v>
      </c>
      <c r="Q184" s="21">
        <v>96601</v>
      </c>
      <c r="R184" s="21">
        <v>129865</v>
      </c>
      <c r="S184" s="21">
        <v>0</v>
      </c>
      <c r="T184" s="21">
        <v>0</v>
      </c>
      <c r="U184" s="21">
        <v>772074</v>
      </c>
      <c r="V184" s="21">
        <v>0</v>
      </c>
      <c r="W184" s="21">
        <v>386813</v>
      </c>
      <c r="X184" s="21">
        <v>9614</v>
      </c>
      <c r="Y184" s="21">
        <v>0</v>
      </c>
      <c r="Z184" s="21">
        <v>0</v>
      </c>
      <c r="AA184" s="21">
        <v>0</v>
      </c>
      <c r="AB184" s="21">
        <v>0</v>
      </c>
      <c r="AC184" s="21">
        <v>478785</v>
      </c>
      <c r="AD184" s="21">
        <v>185510</v>
      </c>
      <c r="AE184" s="21">
        <v>0</v>
      </c>
      <c r="AF184" s="21">
        <v>0</v>
      </c>
      <c r="AG184" s="21">
        <v>757234</v>
      </c>
      <c r="AH184" s="21">
        <v>0</v>
      </c>
      <c r="AI184" s="21">
        <v>0</v>
      </c>
      <c r="AJ184" s="21">
        <v>0</v>
      </c>
      <c r="AK184" s="21">
        <v>0</v>
      </c>
      <c r="AL184" s="19">
        <f t="shared" si="4"/>
        <v>5230851</v>
      </c>
      <c r="AM184" s="23">
        <v>0</v>
      </c>
      <c r="AN184" s="23">
        <v>0</v>
      </c>
      <c r="AO184" s="23">
        <v>0</v>
      </c>
      <c r="AP184" s="23">
        <v>47016</v>
      </c>
      <c r="AQ184" s="23">
        <v>0</v>
      </c>
      <c r="AR184" s="2">
        <f t="shared" si="5"/>
        <v>47016</v>
      </c>
    </row>
    <row r="185" spans="1:44">
      <c r="A185" s="3" t="s">
        <v>520</v>
      </c>
      <c r="B185" s="1" t="s">
        <v>521</v>
      </c>
      <c r="C185" s="1" t="s">
        <v>512</v>
      </c>
      <c r="D185" s="21">
        <v>0</v>
      </c>
      <c r="E185" s="21">
        <v>9</v>
      </c>
      <c r="F185" s="21">
        <v>20327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255167</v>
      </c>
      <c r="N185" s="21">
        <v>11487</v>
      </c>
      <c r="O185" s="21">
        <v>0</v>
      </c>
      <c r="P185" s="21">
        <v>0</v>
      </c>
      <c r="Q185" s="21">
        <v>40083</v>
      </c>
      <c r="R185" s="21">
        <v>10454</v>
      </c>
      <c r="S185" s="21">
        <v>0</v>
      </c>
      <c r="T185" s="21">
        <v>0</v>
      </c>
      <c r="U185" s="21">
        <v>136653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138916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19">
        <f t="shared" si="4"/>
        <v>613096</v>
      </c>
      <c r="AM185" s="23">
        <v>0</v>
      </c>
      <c r="AN185" s="23">
        <v>0</v>
      </c>
      <c r="AO185" s="23">
        <v>0</v>
      </c>
      <c r="AP185" s="23">
        <v>223</v>
      </c>
      <c r="AQ185" s="23">
        <v>0</v>
      </c>
      <c r="AR185" s="2">
        <f t="shared" si="5"/>
        <v>223</v>
      </c>
    </row>
    <row r="186" spans="1:44">
      <c r="A186" s="3" t="s">
        <v>522</v>
      </c>
      <c r="B186" s="1" t="s">
        <v>523</v>
      </c>
      <c r="C186" s="1" t="s">
        <v>524</v>
      </c>
      <c r="D186" s="21">
        <v>0</v>
      </c>
      <c r="E186" s="21">
        <v>7932</v>
      </c>
      <c r="F186" s="21">
        <v>0</v>
      </c>
      <c r="G186" s="21">
        <v>0</v>
      </c>
      <c r="H186" s="21">
        <v>0</v>
      </c>
      <c r="I186" s="21">
        <v>0</v>
      </c>
      <c r="J186" s="21">
        <v>16835</v>
      </c>
      <c r="K186" s="21">
        <v>0</v>
      </c>
      <c r="L186" s="21">
        <v>0</v>
      </c>
      <c r="M186" s="21">
        <v>713571</v>
      </c>
      <c r="N186" s="21">
        <v>12034</v>
      </c>
      <c r="O186" s="21">
        <v>0</v>
      </c>
      <c r="P186" s="21">
        <v>0</v>
      </c>
      <c r="Q186" s="21">
        <v>62724</v>
      </c>
      <c r="R186" s="21">
        <v>127</v>
      </c>
      <c r="S186" s="21">
        <v>0</v>
      </c>
      <c r="T186" s="21">
        <v>21786</v>
      </c>
      <c r="U186" s="21">
        <v>325250</v>
      </c>
      <c r="V186" s="21">
        <v>0</v>
      </c>
      <c r="W186" s="21">
        <v>152769</v>
      </c>
      <c r="X186" s="21">
        <v>14968</v>
      </c>
      <c r="Y186" s="21">
        <v>0</v>
      </c>
      <c r="Z186" s="21">
        <v>0</v>
      </c>
      <c r="AA186" s="21">
        <v>0</v>
      </c>
      <c r="AB186" s="21">
        <v>0</v>
      </c>
      <c r="AC186" s="21">
        <v>257899</v>
      </c>
      <c r="AD186" s="21">
        <v>100400</v>
      </c>
      <c r="AE186" s="21">
        <v>0</v>
      </c>
      <c r="AF186" s="21">
        <v>0</v>
      </c>
      <c r="AG186" s="21">
        <v>88514</v>
      </c>
      <c r="AH186" s="21">
        <v>0</v>
      </c>
      <c r="AI186" s="21">
        <v>0</v>
      </c>
      <c r="AJ186" s="21">
        <v>0</v>
      </c>
      <c r="AK186" s="21">
        <v>0</v>
      </c>
      <c r="AL186" s="19">
        <f t="shared" si="4"/>
        <v>1774809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">
        <f t="shared" si="5"/>
        <v>0</v>
      </c>
    </row>
    <row r="187" spans="1:44">
      <c r="A187" s="3" t="s">
        <v>525</v>
      </c>
      <c r="B187" s="1" t="s">
        <v>526</v>
      </c>
      <c r="C187" s="1" t="s">
        <v>527</v>
      </c>
      <c r="D187" s="21">
        <v>0</v>
      </c>
      <c r="E187" s="21">
        <v>0</v>
      </c>
      <c r="F187" s="21">
        <v>44389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197110</v>
      </c>
      <c r="N187" s="21">
        <v>11892</v>
      </c>
      <c r="O187" s="21">
        <v>0</v>
      </c>
      <c r="P187" s="21">
        <v>0</v>
      </c>
      <c r="Q187" s="21">
        <v>7492</v>
      </c>
      <c r="R187" s="21">
        <v>0</v>
      </c>
      <c r="S187" s="21">
        <v>0</v>
      </c>
      <c r="T187" s="21">
        <v>0</v>
      </c>
      <c r="U187" s="21">
        <v>55285</v>
      </c>
      <c r="V187" s="21">
        <v>0</v>
      </c>
      <c r="W187" s="21">
        <v>0</v>
      </c>
      <c r="X187" s="21">
        <v>2019</v>
      </c>
      <c r="Y187" s="21">
        <v>0</v>
      </c>
      <c r="Z187" s="21">
        <v>0</v>
      </c>
      <c r="AA187" s="21">
        <v>0</v>
      </c>
      <c r="AB187" s="21">
        <v>0</v>
      </c>
      <c r="AC187" s="21">
        <v>205420</v>
      </c>
      <c r="AD187" s="21">
        <v>0</v>
      </c>
      <c r="AE187" s="21">
        <v>4334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19">
        <f t="shared" si="4"/>
        <v>527941</v>
      </c>
      <c r="AM187" s="23">
        <v>0</v>
      </c>
      <c r="AN187" s="23">
        <v>0</v>
      </c>
      <c r="AO187" s="23">
        <v>0</v>
      </c>
      <c r="AP187" s="23">
        <v>5056</v>
      </c>
      <c r="AQ187" s="23">
        <v>0</v>
      </c>
      <c r="AR187" s="2">
        <f t="shared" si="5"/>
        <v>5056</v>
      </c>
    </row>
    <row r="188" spans="1:44">
      <c r="A188" s="3" t="s">
        <v>528</v>
      </c>
      <c r="B188" s="1" t="s">
        <v>529</v>
      </c>
      <c r="C188" s="1" t="s">
        <v>140</v>
      </c>
      <c r="D188" s="21">
        <v>0</v>
      </c>
      <c r="E188" s="21">
        <v>0</v>
      </c>
      <c r="F188" s="21">
        <v>0</v>
      </c>
      <c r="G188" s="21">
        <v>0</v>
      </c>
      <c r="H188" s="21">
        <v>25000</v>
      </c>
      <c r="I188" s="21">
        <v>0</v>
      </c>
      <c r="J188" s="21">
        <v>206868</v>
      </c>
      <c r="K188" s="21">
        <v>25000</v>
      </c>
      <c r="L188" s="21">
        <v>25001</v>
      </c>
      <c r="M188" s="21">
        <v>769109</v>
      </c>
      <c r="N188" s="21">
        <v>57052</v>
      </c>
      <c r="O188" s="21">
        <v>0</v>
      </c>
      <c r="P188" s="21">
        <v>1444</v>
      </c>
      <c r="Q188" s="21">
        <v>168187</v>
      </c>
      <c r="R188" s="21">
        <v>10000</v>
      </c>
      <c r="S188" s="21">
        <v>25001</v>
      </c>
      <c r="T188" s="21">
        <v>0</v>
      </c>
      <c r="U188" s="21">
        <v>400000</v>
      </c>
      <c r="V188" s="21">
        <v>0</v>
      </c>
      <c r="W188" s="21">
        <v>201514</v>
      </c>
      <c r="X188" s="21">
        <v>69695</v>
      </c>
      <c r="Y188" s="21">
        <v>0</v>
      </c>
      <c r="Z188" s="21">
        <v>0</v>
      </c>
      <c r="AA188" s="21">
        <v>0</v>
      </c>
      <c r="AB188" s="21">
        <v>0</v>
      </c>
      <c r="AC188" s="21">
        <v>958262</v>
      </c>
      <c r="AD188" s="21">
        <v>257501</v>
      </c>
      <c r="AE188" s="21">
        <v>63774</v>
      </c>
      <c r="AF188" s="21">
        <v>0</v>
      </c>
      <c r="AG188" s="21">
        <v>2103275</v>
      </c>
      <c r="AH188" s="21">
        <v>0</v>
      </c>
      <c r="AI188" s="21">
        <v>0</v>
      </c>
      <c r="AJ188" s="21">
        <v>0</v>
      </c>
      <c r="AK188" s="21">
        <v>0</v>
      </c>
      <c r="AL188" s="19">
        <f t="shared" si="4"/>
        <v>5366683</v>
      </c>
      <c r="AM188" s="23">
        <v>0</v>
      </c>
      <c r="AN188" s="23">
        <v>0</v>
      </c>
      <c r="AO188" s="23">
        <v>0</v>
      </c>
      <c r="AP188" s="23">
        <v>0</v>
      </c>
      <c r="AQ188" s="23">
        <v>14796</v>
      </c>
      <c r="AR188" s="2">
        <f t="shared" si="5"/>
        <v>14796</v>
      </c>
    </row>
    <row r="189" spans="1:44">
      <c r="A189" s="3" t="s">
        <v>530</v>
      </c>
      <c r="B189" s="1" t="s">
        <v>531</v>
      </c>
      <c r="C189" s="1" t="s">
        <v>532</v>
      </c>
      <c r="D189" s="21">
        <v>23</v>
      </c>
      <c r="E189" s="21">
        <v>2342</v>
      </c>
      <c r="F189" s="21">
        <v>0</v>
      </c>
      <c r="G189" s="21">
        <v>0</v>
      </c>
      <c r="H189" s="21">
        <v>0</v>
      </c>
      <c r="I189" s="21">
        <v>0</v>
      </c>
      <c r="J189" s="21">
        <v>1</v>
      </c>
      <c r="K189" s="21">
        <v>0</v>
      </c>
      <c r="L189" s="21">
        <v>0</v>
      </c>
      <c r="M189" s="21">
        <v>434095</v>
      </c>
      <c r="N189" s="21">
        <v>35724</v>
      </c>
      <c r="O189" s="21">
        <v>0</v>
      </c>
      <c r="P189" s="21">
        <v>0</v>
      </c>
      <c r="Q189" s="21">
        <v>74559</v>
      </c>
      <c r="R189" s="21">
        <v>0</v>
      </c>
      <c r="S189" s="21">
        <v>0</v>
      </c>
      <c r="T189" s="21">
        <v>3157</v>
      </c>
      <c r="U189" s="21">
        <v>332943</v>
      </c>
      <c r="V189" s="21">
        <v>0</v>
      </c>
      <c r="W189" s="21">
        <v>177431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223496</v>
      </c>
      <c r="AD189" s="21">
        <v>75937</v>
      </c>
      <c r="AE189" s="21">
        <v>6447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19">
        <f t="shared" si="4"/>
        <v>1366155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">
        <f t="shared" si="5"/>
        <v>0</v>
      </c>
    </row>
    <row r="190" spans="1:44">
      <c r="A190" s="3" t="s">
        <v>533</v>
      </c>
      <c r="B190" s="1" t="s">
        <v>534</v>
      </c>
      <c r="C190" s="1" t="s">
        <v>140</v>
      </c>
      <c r="D190" s="21">
        <v>1</v>
      </c>
      <c r="E190" s="21">
        <v>0</v>
      </c>
      <c r="F190" s="21">
        <v>0</v>
      </c>
      <c r="G190" s="21">
        <v>146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326370</v>
      </c>
      <c r="N190" s="21">
        <v>12511</v>
      </c>
      <c r="O190" s="21">
        <v>0</v>
      </c>
      <c r="P190" s="21">
        <v>0</v>
      </c>
      <c r="Q190" s="21">
        <v>50000</v>
      </c>
      <c r="R190" s="21">
        <v>437</v>
      </c>
      <c r="S190" s="21">
        <v>0</v>
      </c>
      <c r="T190" s="21">
        <v>0</v>
      </c>
      <c r="U190" s="21">
        <v>101242</v>
      </c>
      <c r="V190" s="21">
        <v>0</v>
      </c>
      <c r="W190" s="21">
        <v>2284</v>
      </c>
      <c r="X190" s="21">
        <v>17270</v>
      </c>
      <c r="Y190" s="21">
        <v>0</v>
      </c>
      <c r="Z190" s="21">
        <v>0</v>
      </c>
      <c r="AA190" s="21">
        <v>0</v>
      </c>
      <c r="AB190" s="21">
        <v>0</v>
      </c>
      <c r="AC190" s="21">
        <v>439618</v>
      </c>
      <c r="AD190" s="21">
        <v>53911</v>
      </c>
      <c r="AE190" s="21">
        <v>0</v>
      </c>
      <c r="AF190" s="21">
        <v>0</v>
      </c>
      <c r="AG190" s="21">
        <v>854376</v>
      </c>
      <c r="AH190" s="21">
        <v>0</v>
      </c>
      <c r="AI190" s="21">
        <v>0</v>
      </c>
      <c r="AJ190" s="21">
        <v>0</v>
      </c>
      <c r="AK190" s="21">
        <v>0</v>
      </c>
      <c r="AL190" s="19">
        <f t="shared" si="4"/>
        <v>1858166</v>
      </c>
      <c r="AM190" s="23">
        <v>0</v>
      </c>
      <c r="AN190" s="23">
        <v>0</v>
      </c>
      <c r="AO190" s="23">
        <v>0</v>
      </c>
      <c r="AP190" s="23">
        <v>878</v>
      </c>
      <c r="AQ190" s="23">
        <v>0</v>
      </c>
      <c r="AR190" s="2">
        <f t="shared" si="5"/>
        <v>878</v>
      </c>
    </row>
    <row r="191" spans="1:44">
      <c r="A191" s="3" t="s">
        <v>535</v>
      </c>
      <c r="B191" s="1" t="s">
        <v>536</v>
      </c>
      <c r="C191" s="1" t="s">
        <v>537</v>
      </c>
      <c r="D191" s="21">
        <v>5622</v>
      </c>
      <c r="E191" s="21">
        <v>3511</v>
      </c>
      <c r="F191" s="21">
        <v>0</v>
      </c>
      <c r="G191" s="21">
        <v>0</v>
      </c>
      <c r="H191" s="21">
        <v>0</v>
      </c>
      <c r="I191" s="21">
        <v>0</v>
      </c>
      <c r="J191" s="21">
        <v>69231</v>
      </c>
      <c r="K191" s="21">
        <v>0</v>
      </c>
      <c r="L191" s="21">
        <v>266124</v>
      </c>
      <c r="M191" s="21">
        <v>284705</v>
      </c>
      <c r="N191" s="21">
        <v>15616</v>
      </c>
      <c r="O191" s="21">
        <v>0</v>
      </c>
      <c r="P191" s="21">
        <v>0</v>
      </c>
      <c r="Q191" s="21">
        <v>56909</v>
      </c>
      <c r="R191" s="21">
        <v>51067</v>
      </c>
      <c r="S191" s="21">
        <v>0</v>
      </c>
      <c r="T191" s="21">
        <v>0</v>
      </c>
      <c r="U191" s="21">
        <v>449999</v>
      </c>
      <c r="V191" s="21">
        <v>0</v>
      </c>
      <c r="W191" s="21">
        <v>71271</v>
      </c>
      <c r="X191" s="21">
        <v>4293</v>
      </c>
      <c r="Y191" s="21">
        <v>0</v>
      </c>
      <c r="Z191" s="21">
        <v>0</v>
      </c>
      <c r="AA191" s="21">
        <v>0</v>
      </c>
      <c r="AB191" s="21">
        <v>0</v>
      </c>
      <c r="AC191" s="21">
        <v>489663</v>
      </c>
      <c r="AD191" s="21">
        <v>83612</v>
      </c>
      <c r="AE191" s="21">
        <v>1281</v>
      </c>
      <c r="AF191" s="21">
        <v>0</v>
      </c>
      <c r="AG191" s="21">
        <v>314113</v>
      </c>
      <c r="AH191" s="21">
        <v>0</v>
      </c>
      <c r="AI191" s="21">
        <v>0</v>
      </c>
      <c r="AJ191" s="21">
        <v>0</v>
      </c>
      <c r="AK191" s="21">
        <v>0</v>
      </c>
      <c r="AL191" s="19">
        <f t="shared" si="4"/>
        <v>2167017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">
        <f t="shared" si="5"/>
        <v>0</v>
      </c>
    </row>
    <row r="192" spans="1:44">
      <c r="A192" s="22" t="s">
        <v>538</v>
      </c>
      <c r="B192" s="24" t="s">
        <v>539</v>
      </c>
      <c r="C192" s="24" t="s">
        <v>537</v>
      </c>
      <c r="D192" s="21">
        <v>0</v>
      </c>
      <c r="E192" s="21">
        <v>8</v>
      </c>
      <c r="F192" s="21">
        <v>5070</v>
      </c>
      <c r="G192" s="21">
        <v>0</v>
      </c>
      <c r="H192" s="21">
        <v>1988</v>
      </c>
      <c r="I192" s="21">
        <v>0</v>
      </c>
      <c r="J192" s="21">
        <v>44180</v>
      </c>
      <c r="K192" s="21">
        <v>0</v>
      </c>
      <c r="L192" s="21">
        <v>19000</v>
      </c>
      <c r="M192" s="21">
        <v>328514</v>
      </c>
      <c r="N192" s="21">
        <v>27862</v>
      </c>
      <c r="O192" s="21">
        <v>0</v>
      </c>
      <c r="P192" s="21">
        <v>0</v>
      </c>
      <c r="Q192" s="21">
        <v>37307</v>
      </c>
      <c r="R192" s="21">
        <v>57483</v>
      </c>
      <c r="S192" s="21">
        <v>0</v>
      </c>
      <c r="T192" s="21">
        <v>0</v>
      </c>
      <c r="U192" s="21">
        <v>322289</v>
      </c>
      <c r="V192" s="21">
        <v>0</v>
      </c>
      <c r="W192" s="21">
        <v>45328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385803</v>
      </c>
      <c r="AD192" s="21">
        <v>52826</v>
      </c>
      <c r="AE192" s="21">
        <v>17803</v>
      </c>
      <c r="AF192" s="21">
        <v>0</v>
      </c>
      <c r="AG192" s="21">
        <v>447943</v>
      </c>
      <c r="AH192" s="21">
        <v>0</v>
      </c>
      <c r="AI192" s="21">
        <v>0</v>
      </c>
      <c r="AJ192" s="21">
        <v>0</v>
      </c>
      <c r="AK192" s="21">
        <v>0</v>
      </c>
      <c r="AL192" s="19">
        <f t="shared" si="4"/>
        <v>1793404</v>
      </c>
      <c r="AM192" s="23">
        <v>0</v>
      </c>
      <c r="AN192" s="23">
        <v>0</v>
      </c>
      <c r="AO192" s="23">
        <v>0</v>
      </c>
      <c r="AP192" s="23">
        <v>40310</v>
      </c>
      <c r="AQ192" s="23">
        <v>0</v>
      </c>
      <c r="AR192" s="2">
        <f t="shared" si="5"/>
        <v>40310</v>
      </c>
    </row>
    <row r="193" spans="1:44">
      <c r="A193" s="22" t="s">
        <v>540</v>
      </c>
      <c r="B193" s="24" t="s">
        <v>541</v>
      </c>
      <c r="C193" s="24" t="s">
        <v>542</v>
      </c>
      <c r="D193" s="21">
        <v>0</v>
      </c>
      <c r="E193" s="21">
        <v>0</v>
      </c>
      <c r="F193" s="21">
        <v>51557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714910</v>
      </c>
      <c r="N193" s="21">
        <v>0</v>
      </c>
      <c r="O193" s="21">
        <v>0</v>
      </c>
      <c r="P193" s="21">
        <v>0</v>
      </c>
      <c r="Q193" s="21">
        <v>15182</v>
      </c>
      <c r="R193" s="21">
        <v>0</v>
      </c>
      <c r="S193" s="21">
        <v>865</v>
      </c>
      <c r="T193" s="21">
        <v>0</v>
      </c>
      <c r="U193" s="21">
        <v>23083</v>
      </c>
      <c r="V193" s="21">
        <v>0</v>
      </c>
      <c r="W193" s="21">
        <v>0</v>
      </c>
      <c r="X193" s="21">
        <v>33834</v>
      </c>
      <c r="Y193" s="21">
        <v>0</v>
      </c>
      <c r="Z193" s="21">
        <v>0</v>
      </c>
      <c r="AA193" s="21">
        <v>0</v>
      </c>
      <c r="AB193" s="21">
        <v>0</v>
      </c>
      <c r="AC193" s="21">
        <v>76314</v>
      </c>
      <c r="AD193" s="21">
        <v>0</v>
      </c>
      <c r="AE193" s="21">
        <v>98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19">
        <f t="shared" si="4"/>
        <v>915843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">
        <f t="shared" si="5"/>
        <v>0</v>
      </c>
    </row>
    <row r="194" spans="1:44">
      <c r="A194" s="22" t="s">
        <v>543</v>
      </c>
      <c r="B194" s="24" t="s">
        <v>544</v>
      </c>
      <c r="C194" s="24" t="s">
        <v>545</v>
      </c>
      <c r="D194" s="21">
        <v>0</v>
      </c>
      <c r="E194" s="21">
        <v>0</v>
      </c>
      <c r="F194" s="21">
        <v>30133</v>
      </c>
      <c r="G194" s="21">
        <v>0</v>
      </c>
      <c r="H194" s="21">
        <v>45453</v>
      </c>
      <c r="I194" s="21">
        <v>0</v>
      </c>
      <c r="J194" s="21">
        <v>141688</v>
      </c>
      <c r="K194" s="21">
        <v>33513</v>
      </c>
      <c r="L194" s="21">
        <v>57824</v>
      </c>
      <c r="M194" s="21">
        <v>862760</v>
      </c>
      <c r="N194" s="21">
        <v>23514</v>
      </c>
      <c r="O194" s="21">
        <v>0</v>
      </c>
      <c r="P194" s="21">
        <v>0</v>
      </c>
      <c r="Q194" s="21">
        <v>164741</v>
      </c>
      <c r="R194" s="21">
        <v>56287</v>
      </c>
      <c r="S194" s="21">
        <v>0</v>
      </c>
      <c r="T194" s="21">
        <v>0</v>
      </c>
      <c r="U194" s="21">
        <v>1044679</v>
      </c>
      <c r="V194" s="21">
        <v>0</v>
      </c>
      <c r="W194" s="21">
        <v>234663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596686</v>
      </c>
      <c r="AD194" s="21">
        <v>92128</v>
      </c>
      <c r="AE194" s="21">
        <v>0</v>
      </c>
      <c r="AF194" s="21">
        <v>0</v>
      </c>
      <c r="AG194" s="21">
        <v>1446158</v>
      </c>
      <c r="AH194" s="21">
        <v>0</v>
      </c>
      <c r="AI194" s="21">
        <v>0</v>
      </c>
      <c r="AJ194" s="21">
        <v>0</v>
      </c>
      <c r="AK194" s="21">
        <v>0</v>
      </c>
      <c r="AL194" s="19">
        <f t="shared" si="4"/>
        <v>4830227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">
        <f t="shared" si="5"/>
        <v>0</v>
      </c>
    </row>
    <row r="195" spans="1:44">
      <c r="A195" s="22" t="s">
        <v>546</v>
      </c>
      <c r="B195" s="24" t="s">
        <v>547</v>
      </c>
      <c r="C195" s="24" t="s">
        <v>488</v>
      </c>
      <c r="D195" s="21">
        <v>0</v>
      </c>
      <c r="E195" s="21">
        <v>0</v>
      </c>
      <c r="F195" s="21">
        <v>38553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1102061</v>
      </c>
      <c r="N195" s="21">
        <v>2373</v>
      </c>
      <c r="O195" s="21">
        <v>0</v>
      </c>
      <c r="P195" s="21">
        <v>0</v>
      </c>
      <c r="Q195" s="21">
        <v>17736</v>
      </c>
      <c r="R195" s="21">
        <v>18093</v>
      </c>
      <c r="S195" s="21">
        <v>0</v>
      </c>
      <c r="T195" s="21">
        <v>0</v>
      </c>
      <c r="U195" s="21">
        <v>123116</v>
      </c>
      <c r="V195" s="21">
        <v>0</v>
      </c>
      <c r="W195" s="21">
        <v>3517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168250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19">
        <f t="shared" si="4"/>
        <v>1473699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">
        <f t="shared" si="5"/>
        <v>0</v>
      </c>
    </row>
    <row r="196" spans="1:44">
      <c r="A196" s="22" t="s">
        <v>548</v>
      </c>
      <c r="B196" s="24" t="s">
        <v>549</v>
      </c>
      <c r="C196" s="24" t="s">
        <v>140</v>
      </c>
      <c r="D196" s="21">
        <v>68</v>
      </c>
      <c r="E196" s="21">
        <v>0</v>
      </c>
      <c r="F196" s="21">
        <v>63613</v>
      </c>
      <c r="G196" s="21">
        <v>0</v>
      </c>
      <c r="H196" s="21">
        <v>0</v>
      </c>
      <c r="I196" s="21">
        <v>0</v>
      </c>
      <c r="J196" s="21">
        <v>23</v>
      </c>
      <c r="K196" s="21">
        <v>0</v>
      </c>
      <c r="L196" s="21">
        <v>0</v>
      </c>
      <c r="M196" s="21">
        <v>2656563</v>
      </c>
      <c r="N196" s="21">
        <v>61321</v>
      </c>
      <c r="O196" s="21">
        <v>0</v>
      </c>
      <c r="P196" s="21">
        <v>0</v>
      </c>
      <c r="Q196" s="21">
        <v>122675</v>
      </c>
      <c r="R196" s="21">
        <v>40584</v>
      </c>
      <c r="S196" s="21">
        <v>0</v>
      </c>
      <c r="T196" s="21">
        <v>0</v>
      </c>
      <c r="U196" s="21">
        <v>562654</v>
      </c>
      <c r="V196" s="21">
        <v>0</v>
      </c>
      <c r="W196" s="21">
        <v>157862</v>
      </c>
      <c r="X196" s="21">
        <v>44431</v>
      </c>
      <c r="Y196" s="21">
        <v>0</v>
      </c>
      <c r="Z196" s="21">
        <v>0</v>
      </c>
      <c r="AA196" s="21">
        <v>0</v>
      </c>
      <c r="AB196" s="21">
        <v>0</v>
      </c>
      <c r="AC196" s="21">
        <v>317649</v>
      </c>
      <c r="AD196" s="21">
        <v>343228</v>
      </c>
      <c r="AE196" s="21">
        <v>17429</v>
      </c>
      <c r="AF196" s="21">
        <v>0</v>
      </c>
      <c r="AG196" s="21">
        <v>2768526</v>
      </c>
      <c r="AH196" s="21">
        <v>0</v>
      </c>
      <c r="AI196" s="21">
        <v>0</v>
      </c>
      <c r="AJ196" s="21">
        <v>7438</v>
      </c>
      <c r="AK196" s="21">
        <v>0</v>
      </c>
      <c r="AL196" s="19">
        <f t="shared" si="4"/>
        <v>7164064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">
        <f t="shared" si="5"/>
        <v>0</v>
      </c>
    </row>
    <row r="197" spans="1:44">
      <c r="A197" s="22" t="s">
        <v>550</v>
      </c>
      <c r="B197" s="24" t="s">
        <v>551</v>
      </c>
      <c r="C197" s="24" t="s">
        <v>532</v>
      </c>
      <c r="D197" s="21">
        <v>0</v>
      </c>
      <c r="E197" s="21">
        <v>232</v>
      </c>
      <c r="F197" s="21">
        <v>23504</v>
      </c>
      <c r="G197" s="21">
        <v>0</v>
      </c>
      <c r="H197" s="21">
        <v>0</v>
      </c>
      <c r="I197" s="21">
        <v>0</v>
      </c>
      <c r="J197" s="21">
        <v>32000</v>
      </c>
      <c r="K197" s="21">
        <v>0</v>
      </c>
      <c r="L197" s="21">
        <v>0</v>
      </c>
      <c r="M197" s="21">
        <v>181595</v>
      </c>
      <c r="N197" s="21">
        <v>6318</v>
      </c>
      <c r="O197" s="21">
        <v>0</v>
      </c>
      <c r="P197" s="21">
        <v>0</v>
      </c>
      <c r="Q197" s="21">
        <v>25485</v>
      </c>
      <c r="R197" s="21">
        <v>0</v>
      </c>
      <c r="S197" s="21">
        <v>0</v>
      </c>
      <c r="T197" s="21">
        <v>0</v>
      </c>
      <c r="U197" s="21">
        <v>107591</v>
      </c>
      <c r="V197" s="21">
        <v>0</v>
      </c>
      <c r="W197" s="21">
        <v>0</v>
      </c>
      <c r="X197" s="21">
        <v>3738</v>
      </c>
      <c r="Y197" s="21">
        <v>0</v>
      </c>
      <c r="Z197" s="21">
        <v>0</v>
      </c>
      <c r="AA197" s="21">
        <v>0</v>
      </c>
      <c r="AB197" s="21">
        <v>0</v>
      </c>
      <c r="AC197" s="21">
        <v>195000</v>
      </c>
      <c r="AD197" s="21">
        <v>18619</v>
      </c>
      <c r="AE197" s="21">
        <v>7290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19">
        <f t="shared" si="4"/>
        <v>601372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">
        <f t="shared" si="5"/>
        <v>0</v>
      </c>
    </row>
    <row r="198" spans="1:44">
      <c r="A198" s="22" t="s">
        <v>552</v>
      </c>
      <c r="B198" s="24" t="s">
        <v>553</v>
      </c>
      <c r="C198" s="24" t="s">
        <v>228</v>
      </c>
      <c r="D198" s="21">
        <v>0</v>
      </c>
      <c r="E198" s="21">
        <v>-9530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677532</v>
      </c>
      <c r="N198" s="21">
        <v>19405</v>
      </c>
      <c r="O198" s="21">
        <v>0</v>
      </c>
      <c r="P198" s="21">
        <v>0</v>
      </c>
      <c r="Q198" s="21">
        <v>85000</v>
      </c>
      <c r="R198" s="21">
        <v>0</v>
      </c>
      <c r="S198" s="21">
        <v>0</v>
      </c>
      <c r="T198" s="21">
        <v>0</v>
      </c>
      <c r="U198" s="21">
        <v>67995</v>
      </c>
      <c r="V198" s="21">
        <v>0</v>
      </c>
      <c r="W198" s="21">
        <v>0</v>
      </c>
      <c r="X198" s="21">
        <v>102310</v>
      </c>
      <c r="Y198" s="21">
        <v>0</v>
      </c>
      <c r="Z198" s="21">
        <v>0</v>
      </c>
      <c r="AA198" s="21">
        <v>0</v>
      </c>
      <c r="AB198" s="21">
        <v>0</v>
      </c>
      <c r="AC198" s="21">
        <v>9972</v>
      </c>
      <c r="AD198" s="21">
        <v>119434</v>
      </c>
      <c r="AE198" s="21">
        <v>57392</v>
      </c>
      <c r="AF198" s="21">
        <v>0</v>
      </c>
      <c r="AG198" s="21">
        <v>256506</v>
      </c>
      <c r="AH198" s="21">
        <v>0</v>
      </c>
      <c r="AI198" s="21">
        <v>0</v>
      </c>
      <c r="AJ198" s="21">
        <v>0</v>
      </c>
      <c r="AK198" s="21">
        <v>0</v>
      </c>
      <c r="AL198" s="19">
        <f t="shared" ref="AL198:AL261" si="6">SUM(D198:AK198)</f>
        <v>1386016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">
        <f t="shared" ref="AR198:AR261" si="7">SUM(AM198:AQ198)</f>
        <v>0</v>
      </c>
    </row>
    <row r="199" spans="1:44">
      <c r="A199" s="22" t="s">
        <v>554</v>
      </c>
      <c r="B199" s="24" t="s">
        <v>555</v>
      </c>
      <c r="C199" s="24" t="s">
        <v>488</v>
      </c>
      <c r="D199" s="21">
        <v>0</v>
      </c>
      <c r="E199" s="21">
        <v>0</v>
      </c>
      <c r="F199" s="21">
        <v>518618</v>
      </c>
      <c r="G199" s="21">
        <v>0</v>
      </c>
      <c r="H199" s="21">
        <v>10000</v>
      </c>
      <c r="I199" s="21">
        <v>0</v>
      </c>
      <c r="J199" s="21">
        <v>500000</v>
      </c>
      <c r="K199" s="21">
        <v>70000</v>
      </c>
      <c r="L199" s="21">
        <v>23185</v>
      </c>
      <c r="M199" s="21">
        <v>440057</v>
      </c>
      <c r="N199" s="21">
        <v>14998</v>
      </c>
      <c r="O199" s="21">
        <v>0</v>
      </c>
      <c r="P199" s="21">
        <v>0</v>
      </c>
      <c r="Q199" s="21">
        <v>157159</v>
      </c>
      <c r="R199" s="21">
        <v>70424</v>
      </c>
      <c r="S199" s="21">
        <v>0</v>
      </c>
      <c r="T199" s="21">
        <v>0</v>
      </c>
      <c r="U199" s="21">
        <v>313887</v>
      </c>
      <c r="V199" s="21">
        <v>0</v>
      </c>
      <c r="W199" s="21">
        <v>169830</v>
      </c>
      <c r="X199" s="21">
        <v>22500</v>
      </c>
      <c r="Y199" s="21">
        <v>0</v>
      </c>
      <c r="Z199" s="21">
        <v>0</v>
      </c>
      <c r="AA199" s="21">
        <v>0</v>
      </c>
      <c r="AB199" s="21">
        <v>0</v>
      </c>
      <c r="AC199" s="21">
        <v>626753</v>
      </c>
      <c r="AD199" s="21">
        <v>101112</v>
      </c>
      <c r="AE199" s="21">
        <v>0</v>
      </c>
      <c r="AF199" s="21">
        <v>0</v>
      </c>
      <c r="AG199" s="21">
        <v>708403</v>
      </c>
      <c r="AH199" s="21">
        <v>0</v>
      </c>
      <c r="AI199" s="21">
        <v>0</v>
      </c>
      <c r="AJ199" s="21">
        <v>0</v>
      </c>
      <c r="AK199" s="21">
        <v>710790</v>
      </c>
      <c r="AL199" s="19">
        <f t="shared" si="6"/>
        <v>4457716</v>
      </c>
      <c r="AM199" s="23">
        <v>0</v>
      </c>
      <c r="AN199" s="23">
        <v>0</v>
      </c>
      <c r="AO199" s="23">
        <v>0</v>
      </c>
      <c r="AP199" s="23">
        <v>0</v>
      </c>
      <c r="AQ199" s="23">
        <v>3912</v>
      </c>
      <c r="AR199" s="2">
        <f t="shared" si="7"/>
        <v>3912</v>
      </c>
    </row>
    <row r="200" spans="1:44">
      <c r="A200" s="22" t="s">
        <v>556</v>
      </c>
      <c r="B200" s="24" t="s">
        <v>557</v>
      </c>
      <c r="C200" s="24" t="s">
        <v>542</v>
      </c>
      <c r="D200" s="21">
        <v>1243</v>
      </c>
      <c r="E200" s="21">
        <v>0</v>
      </c>
      <c r="F200" s="21">
        <v>56789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133855</v>
      </c>
      <c r="N200" s="21">
        <v>8666</v>
      </c>
      <c r="O200" s="21">
        <v>0</v>
      </c>
      <c r="P200" s="21">
        <v>0</v>
      </c>
      <c r="Q200" s="21">
        <v>171579</v>
      </c>
      <c r="R200" s="21">
        <v>86857</v>
      </c>
      <c r="S200" s="21">
        <v>0</v>
      </c>
      <c r="T200" s="21">
        <v>0</v>
      </c>
      <c r="U200" s="21">
        <v>658215</v>
      </c>
      <c r="V200" s="21">
        <v>0</v>
      </c>
      <c r="W200" s="21">
        <v>0</v>
      </c>
      <c r="X200" s="21">
        <v>30200</v>
      </c>
      <c r="Y200" s="21">
        <v>0</v>
      </c>
      <c r="Z200" s="21">
        <v>0</v>
      </c>
      <c r="AA200" s="21">
        <v>0</v>
      </c>
      <c r="AB200" s="21">
        <v>879483</v>
      </c>
      <c r="AC200" s="21">
        <v>481303</v>
      </c>
      <c r="AD200" s="21">
        <v>160000</v>
      </c>
      <c r="AE200" s="21">
        <v>53972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19">
        <f t="shared" si="6"/>
        <v>2722162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">
        <f t="shared" si="7"/>
        <v>0</v>
      </c>
    </row>
    <row r="201" spans="1:44">
      <c r="A201" s="22" t="s">
        <v>558</v>
      </c>
      <c r="B201" s="24" t="s">
        <v>559</v>
      </c>
      <c r="C201" s="24" t="s">
        <v>537</v>
      </c>
      <c r="D201" s="21">
        <v>2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342713</v>
      </c>
      <c r="N201" s="21">
        <v>17005</v>
      </c>
      <c r="O201" s="21">
        <v>0</v>
      </c>
      <c r="P201" s="21">
        <v>0</v>
      </c>
      <c r="Q201" s="21">
        <v>7278</v>
      </c>
      <c r="R201" s="21">
        <v>1604</v>
      </c>
      <c r="S201" s="21">
        <v>0</v>
      </c>
      <c r="T201" s="21">
        <v>0</v>
      </c>
      <c r="U201" s="21">
        <v>239706</v>
      </c>
      <c r="V201" s="21">
        <v>0</v>
      </c>
      <c r="W201" s="21">
        <v>3401</v>
      </c>
      <c r="X201" s="21">
        <v>7508</v>
      </c>
      <c r="Y201" s="21">
        <v>0</v>
      </c>
      <c r="Z201" s="21">
        <v>0</v>
      </c>
      <c r="AA201" s="21">
        <v>0</v>
      </c>
      <c r="AB201" s="21">
        <v>0</v>
      </c>
      <c r="AC201" s="21">
        <v>148705</v>
      </c>
      <c r="AD201" s="21">
        <v>22975</v>
      </c>
      <c r="AE201" s="21">
        <v>38264</v>
      </c>
      <c r="AF201" s="21">
        <v>0</v>
      </c>
      <c r="AG201" s="21">
        <v>761382</v>
      </c>
      <c r="AH201" s="21">
        <v>0</v>
      </c>
      <c r="AI201" s="21">
        <v>0</v>
      </c>
      <c r="AJ201" s="21">
        <v>0</v>
      </c>
      <c r="AK201" s="21">
        <v>0</v>
      </c>
      <c r="AL201" s="19">
        <f t="shared" si="6"/>
        <v>1590543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">
        <f t="shared" si="7"/>
        <v>0</v>
      </c>
    </row>
    <row r="202" spans="1:44">
      <c r="A202" s="22" t="s">
        <v>560</v>
      </c>
      <c r="B202" s="24" t="s">
        <v>561</v>
      </c>
      <c r="C202" s="24" t="s">
        <v>491</v>
      </c>
      <c r="D202" s="21">
        <v>0</v>
      </c>
      <c r="E202" s="21">
        <v>2462</v>
      </c>
      <c r="F202" s="21">
        <v>93963</v>
      </c>
      <c r="G202" s="21">
        <v>0</v>
      </c>
      <c r="H202" s="21">
        <v>38566</v>
      </c>
      <c r="I202" s="21">
        <v>0</v>
      </c>
      <c r="J202" s="21">
        <v>347589</v>
      </c>
      <c r="K202" s="21">
        <v>0</v>
      </c>
      <c r="L202" s="21">
        <v>0</v>
      </c>
      <c r="M202" s="21">
        <v>2618061</v>
      </c>
      <c r="N202" s="21">
        <v>5932</v>
      </c>
      <c r="O202" s="21">
        <v>0</v>
      </c>
      <c r="P202" s="21">
        <v>0</v>
      </c>
      <c r="Q202" s="21">
        <v>358188</v>
      </c>
      <c r="R202" s="21">
        <v>146692</v>
      </c>
      <c r="S202" s="21">
        <v>0</v>
      </c>
      <c r="T202" s="21">
        <v>0</v>
      </c>
      <c r="U202" s="21">
        <v>964015</v>
      </c>
      <c r="V202" s="21">
        <v>0</v>
      </c>
      <c r="W202" s="21">
        <v>78047</v>
      </c>
      <c r="X202" s="21">
        <v>70857</v>
      </c>
      <c r="Y202" s="21">
        <v>0</v>
      </c>
      <c r="Z202" s="21">
        <v>0</v>
      </c>
      <c r="AA202" s="21">
        <v>0</v>
      </c>
      <c r="AB202" s="21">
        <v>0</v>
      </c>
      <c r="AC202" s="21">
        <v>1069630</v>
      </c>
      <c r="AD202" s="21">
        <v>453939</v>
      </c>
      <c r="AE202" s="21">
        <v>35652</v>
      </c>
      <c r="AF202" s="21">
        <v>0</v>
      </c>
      <c r="AG202" s="21">
        <v>1747222</v>
      </c>
      <c r="AH202" s="21">
        <v>0</v>
      </c>
      <c r="AI202" s="21">
        <v>0</v>
      </c>
      <c r="AJ202" s="21">
        <v>0</v>
      </c>
      <c r="AK202" s="21">
        <v>0</v>
      </c>
      <c r="AL202" s="19">
        <f t="shared" si="6"/>
        <v>8030815</v>
      </c>
      <c r="AM202" s="23">
        <v>0</v>
      </c>
      <c r="AN202" s="23">
        <v>0</v>
      </c>
      <c r="AO202" s="23">
        <v>0</v>
      </c>
      <c r="AP202" s="23">
        <v>213923</v>
      </c>
      <c r="AQ202" s="23">
        <v>42578</v>
      </c>
      <c r="AR202" s="2">
        <f t="shared" si="7"/>
        <v>256501</v>
      </c>
    </row>
    <row r="203" spans="1:44">
      <c r="A203" s="22" t="s">
        <v>562</v>
      </c>
      <c r="B203" s="24" t="s">
        <v>563</v>
      </c>
      <c r="C203" s="24" t="s">
        <v>537</v>
      </c>
      <c r="D203" s="21">
        <v>0</v>
      </c>
      <c r="E203" s="21">
        <v>-356</v>
      </c>
      <c r="F203" s="21">
        <v>0</v>
      </c>
      <c r="G203" s="21">
        <v>0</v>
      </c>
      <c r="H203" s="21">
        <v>25000</v>
      </c>
      <c r="I203" s="21">
        <v>0</v>
      </c>
      <c r="J203" s="21">
        <v>125000</v>
      </c>
      <c r="K203" s="21">
        <v>0</v>
      </c>
      <c r="L203" s="21">
        <v>4462</v>
      </c>
      <c r="M203" s="21">
        <v>843319</v>
      </c>
      <c r="N203" s="21">
        <v>1219</v>
      </c>
      <c r="O203" s="21">
        <v>0</v>
      </c>
      <c r="P203" s="21">
        <v>0</v>
      </c>
      <c r="Q203" s="21">
        <v>25000</v>
      </c>
      <c r="R203" s="21">
        <v>20000</v>
      </c>
      <c r="S203" s="21">
        <v>69114</v>
      </c>
      <c r="T203" s="21">
        <v>0</v>
      </c>
      <c r="U203" s="21">
        <v>278195</v>
      </c>
      <c r="V203" s="21">
        <v>0</v>
      </c>
      <c r="W203" s="21">
        <v>175000</v>
      </c>
      <c r="X203" s="21">
        <v>24148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63952</v>
      </c>
      <c r="AF203" s="21">
        <v>0</v>
      </c>
      <c r="AG203" s="21">
        <v>560214</v>
      </c>
      <c r="AH203" s="21">
        <v>0</v>
      </c>
      <c r="AI203" s="21">
        <v>0</v>
      </c>
      <c r="AJ203" s="21">
        <v>0</v>
      </c>
      <c r="AK203" s="21">
        <v>0</v>
      </c>
      <c r="AL203" s="19">
        <f t="shared" si="6"/>
        <v>2214267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">
        <f t="shared" si="7"/>
        <v>0</v>
      </c>
    </row>
    <row r="204" spans="1:44">
      <c r="A204" s="22" t="s">
        <v>564</v>
      </c>
      <c r="B204" s="24" t="s">
        <v>565</v>
      </c>
      <c r="C204" s="24" t="s">
        <v>537</v>
      </c>
      <c r="D204" s="21">
        <v>0</v>
      </c>
      <c r="E204" s="21">
        <v>68</v>
      </c>
      <c r="F204" s="21">
        <v>0</v>
      </c>
      <c r="G204" s="21">
        <v>0</v>
      </c>
      <c r="H204" s="21">
        <v>0</v>
      </c>
      <c r="I204" s="21">
        <v>0</v>
      </c>
      <c r="J204" s="21">
        <v>25931</v>
      </c>
      <c r="K204" s="21">
        <v>0</v>
      </c>
      <c r="L204" s="21">
        <v>0</v>
      </c>
      <c r="M204" s="21">
        <v>631613</v>
      </c>
      <c r="N204" s="21">
        <v>4405</v>
      </c>
      <c r="O204" s="21">
        <v>0</v>
      </c>
      <c r="P204" s="21">
        <v>0</v>
      </c>
      <c r="Q204" s="21">
        <v>44978</v>
      </c>
      <c r="R204" s="21">
        <v>12430</v>
      </c>
      <c r="S204" s="21">
        <v>0</v>
      </c>
      <c r="T204" s="21">
        <v>0</v>
      </c>
      <c r="U204" s="21">
        <v>106820</v>
      </c>
      <c r="V204" s="21">
        <v>0</v>
      </c>
      <c r="W204" s="21">
        <v>31640</v>
      </c>
      <c r="X204" s="21">
        <v>701</v>
      </c>
      <c r="Y204" s="21">
        <v>0</v>
      </c>
      <c r="Z204" s="21">
        <v>0</v>
      </c>
      <c r="AA204" s="21">
        <v>0</v>
      </c>
      <c r="AB204" s="21">
        <v>0</v>
      </c>
      <c r="AC204" s="21">
        <v>216849</v>
      </c>
      <c r="AD204" s="21">
        <v>16558</v>
      </c>
      <c r="AE204" s="21">
        <v>30832</v>
      </c>
      <c r="AF204" s="21">
        <v>0</v>
      </c>
      <c r="AG204" s="21">
        <v>244575</v>
      </c>
      <c r="AH204" s="21">
        <v>0</v>
      </c>
      <c r="AI204" s="21">
        <v>0</v>
      </c>
      <c r="AJ204" s="21">
        <v>0</v>
      </c>
      <c r="AK204" s="21">
        <v>0</v>
      </c>
      <c r="AL204" s="19">
        <f t="shared" si="6"/>
        <v>1367400</v>
      </c>
      <c r="AM204" s="23">
        <v>0</v>
      </c>
      <c r="AN204" s="23">
        <v>0</v>
      </c>
      <c r="AO204" s="23">
        <v>0</v>
      </c>
      <c r="AP204" s="23">
        <v>16095</v>
      </c>
      <c r="AQ204" s="23">
        <v>0</v>
      </c>
      <c r="AR204" s="2">
        <f t="shared" si="7"/>
        <v>16095</v>
      </c>
    </row>
    <row r="205" spans="1:44">
      <c r="A205" s="22" t="s">
        <v>566</v>
      </c>
      <c r="B205" s="24" t="s">
        <v>567</v>
      </c>
      <c r="C205" s="24" t="s">
        <v>568</v>
      </c>
      <c r="D205" s="21">
        <v>0</v>
      </c>
      <c r="E205" s="21">
        <v>1837</v>
      </c>
      <c r="F205" s="21">
        <v>84691</v>
      </c>
      <c r="G205" s="21">
        <v>0</v>
      </c>
      <c r="H205" s="21">
        <v>0</v>
      </c>
      <c r="I205" s="21">
        <v>0</v>
      </c>
      <c r="J205" s="21">
        <v>48000</v>
      </c>
      <c r="K205" s="21">
        <v>0</v>
      </c>
      <c r="L205" s="21">
        <v>0</v>
      </c>
      <c r="M205" s="21">
        <v>623333</v>
      </c>
      <c r="N205" s="21">
        <v>16666</v>
      </c>
      <c r="O205" s="21">
        <v>0</v>
      </c>
      <c r="P205" s="21">
        <v>0</v>
      </c>
      <c r="Q205" s="21">
        <v>51181</v>
      </c>
      <c r="R205" s="21">
        <v>0</v>
      </c>
      <c r="S205" s="21">
        <v>0</v>
      </c>
      <c r="T205" s="21">
        <v>0</v>
      </c>
      <c r="U205" s="21">
        <v>162366</v>
      </c>
      <c r="V205" s="21">
        <v>0</v>
      </c>
      <c r="W205" s="21">
        <v>67504</v>
      </c>
      <c r="X205" s="21">
        <v>9166</v>
      </c>
      <c r="Y205" s="21">
        <v>0</v>
      </c>
      <c r="Z205" s="21">
        <v>0</v>
      </c>
      <c r="AA205" s="21">
        <v>0</v>
      </c>
      <c r="AB205" s="21">
        <v>280464</v>
      </c>
      <c r="AC205" s="21">
        <v>152520</v>
      </c>
      <c r="AD205" s="21">
        <v>80607</v>
      </c>
      <c r="AE205" s="21">
        <v>10864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19">
        <f t="shared" si="6"/>
        <v>1589199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">
        <f t="shared" si="7"/>
        <v>0</v>
      </c>
    </row>
    <row r="206" spans="1:44">
      <c r="A206" s="22" t="s">
        <v>569</v>
      </c>
      <c r="B206" s="24" t="s">
        <v>570</v>
      </c>
      <c r="C206" s="24" t="s">
        <v>90</v>
      </c>
      <c r="D206" s="21">
        <v>9700</v>
      </c>
      <c r="E206" s="21">
        <v>5009</v>
      </c>
      <c r="F206" s="21">
        <v>252960</v>
      </c>
      <c r="G206" s="21">
        <v>0</v>
      </c>
      <c r="H206" s="21">
        <v>100176</v>
      </c>
      <c r="I206" s="21">
        <v>0</v>
      </c>
      <c r="J206" s="21">
        <v>906231</v>
      </c>
      <c r="K206" s="21">
        <v>25750</v>
      </c>
      <c r="L206" s="21">
        <v>0</v>
      </c>
      <c r="M206" s="21">
        <v>4705423</v>
      </c>
      <c r="N206" s="21">
        <v>65610</v>
      </c>
      <c r="O206" s="21">
        <v>0</v>
      </c>
      <c r="P206" s="21">
        <v>0</v>
      </c>
      <c r="Q206" s="21">
        <v>540252</v>
      </c>
      <c r="R206" s="21">
        <v>195890</v>
      </c>
      <c r="S206" s="21">
        <v>0</v>
      </c>
      <c r="T206" s="21">
        <v>0</v>
      </c>
      <c r="U206" s="21">
        <v>1752412</v>
      </c>
      <c r="V206" s="21">
        <v>0</v>
      </c>
      <c r="W206" s="21">
        <v>89462</v>
      </c>
      <c r="X206" s="21">
        <v>1800</v>
      </c>
      <c r="Y206" s="21">
        <v>0</v>
      </c>
      <c r="Z206" s="21">
        <v>0</v>
      </c>
      <c r="AA206" s="21">
        <v>0</v>
      </c>
      <c r="AB206" s="21">
        <v>0</v>
      </c>
      <c r="AC206" s="21">
        <v>1811746</v>
      </c>
      <c r="AD206" s="21">
        <v>130677</v>
      </c>
      <c r="AE206" s="21">
        <v>34980</v>
      </c>
      <c r="AF206" s="21">
        <v>0</v>
      </c>
      <c r="AG206" s="21">
        <v>848657</v>
      </c>
      <c r="AH206" s="21">
        <v>0</v>
      </c>
      <c r="AI206" s="21">
        <v>0</v>
      </c>
      <c r="AJ206" s="21">
        <v>0</v>
      </c>
      <c r="AK206" s="21">
        <v>0</v>
      </c>
      <c r="AL206" s="19">
        <f t="shared" si="6"/>
        <v>11476735</v>
      </c>
      <c r="AM206" s="23">
        <v>0</v>
      </c>
      <c r="AN206" s="23">
        <v>0</v>
      </c>
      <c r="AO206" s="23">
        <v>0</v>
      </c>
      <c r="AP206" s="23">
        <v>0</v>
      </c>
      <c r="AQ206" s="23">
        <v>1</v>
      </c>
      <c r="AR206" s="2">
        <f t="shared" si="7"/>
        <v>1</v>
      </c>
    </row>
    <row r="207" spans="1:44">
      <c r="A207" s="22" t="s">
        <v>571</v>
      </c>
      <c r="B207" s="24" t="s">
        <v>572</v>
      </c>
      <c r="C207" s="24" t="s">
        <v>573</v>
      </c>
      <c r="D207" s="21">
        <v>583</v>
      </c>
      <c r="E207" s="21">
        <v>0</v>
      </c>
      <c r="F207" s="21">
        <v>66928</v>
      </c>
      <c r="G207" s="21">
        <v>0</v>
      </c>
      <c r="H207" s="21">
        <v>0</v>
      </c>
      <c r="I207" s="21">
        <v>0</v>
      </c>
      <c r="J207" s="21">
        <v>98295</v>
      </c>
      <c r="K207" s="21">
        <v>0</v>
      </c>
      <c r="L207" s="21">
        <v>0</v>
      </c>
      <c r="M207" s="21">
        <v>1521778</v>
      </c>
      <c r="N207" s="21">
        <v>8664</v>
      </c>
      <c r="O207" s="21">
        <v>0</v>
      </c>
      <c r="P207" s="21">
        <v>0</v>
      </c>
      <c r="Q207" s="21">
        <v>140770</v>
      </c>
      <c r="R207" s="21">
        <v>60000</v>
      </c>
      <c r="S207" s="21">
        <v>0</v>
      </c>
      <c r="T207" s="21">
        <v>0</v>
      </c>
      <c r="U207" s="21">
        <v>452613</v>
      </c>
      <c r="V207" s="21">
        <v>0</v>
      </c>
      <c r="W207" s="21">
        <v>57965</v>
      </c>
      <c r="X207" s="21">
        <v>88590</v>
      </c>
      <c r="Y207" s="21">
        <v>0</v>
      </c>
      <c r="Z207" s="21">
        <v>0</v>
      </c>
      <c r="AA207" s="21">
        <v>0</v>
      </c>
      <c r="AB207" s="21">
        <v>0</v>
      </c>
      <c r="AC207" s="21">
        <v>550000</v>
      </c>
      <c r="AD207" s="21">
        <v>112744</v>
      </c>
      <c r="AE207" s="21">
        <v>35527</v>
      </c>
      <c r="AF207" s="21">
        <v>0</v>
      </c>
      <c r="AG207" s="21">
        <v>783657</v>
      </c>
      <c r="AH207" s="21">
        <v>0</v>
      </c>
      <c r="AI207" s="21">
        <v>0</v>
      </c>
      <c r="AJ207" s="21">
        <v>0</v>
      </c>
      <c r="AK207" s="21">
        <v>0</v>
      </c>
      <c r="AL207" s="19">
        <f t="shared" si="6"/>
        <v>3978114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">
        <f t="shared" si="7"/>
        <v>0</v>
      </c>
    </row>
    <row r="208" spans="1:44">
      <c r="A208" s="22" t="s">
        <v>574</v>
      </c>
      <c r="B208" s="24" t="s">
        <v>575</v>
      </c>
      <c r="C208" s="24" t="s">
        <v>469</v>
      </c>
      <c r="D208" s="21">
        <v>104</v>
      </c>
      <c r="E208" s="21">
        <v>-3971</v>
      </c>
      <c r="F208" s="21">
        <v>109356</v>
      </c>
      <c r="G208" s="21">
        <v>0</v>
      </c>
      <c r="H208" s="21">
        <v>0</v>
      </c>
      <c r="I208" s="21">
        <v>0</v>
      </c>
      <c r="J208" s="21">
        <v>13960</v>
      </c>
      <c r="K208" s="21">
        <v>0</v>
      </c>
      <c r="L208" s="21">
        <v>0</v>
      </c>
      <c r="M208" s="21">
        <v>628012</v>
      </c>
      <c r="N208" s="21">
        <v>51320</v>
      </c>
      <c r="O208" s="21">
        <v>0</v>
      </c>
      <c r="P208" s="21">
        <v>0</v>
      </c>
      <c r="Q208" s="21">
        <v>80511</v>
      </c>
      <c r="R208" s="21">
        <v>38365</v>
      </c>
      <c r="S208" s="21">
        <v>0</v>
      </c>
      <c r="T208" s="21">
        <v>0</v>
      </c>
      <c r="U208" s="21">
        <v>54549</v>
      </c>
      <c r="V208" s="21">
        <v>0</v>
      </c>
      <c r="W208" s="21">
        <v>138798</v>
      </c>
      <c r="X208" s="21">
        <v>39478</v>
      </c>
      <c r="Y208" s="21">
        <v>0</v>
      </c>
      <c r="Z208" s="21">
        <v>0</v>
      </c>
      <c r="AA208" s="21">
        <v>0</v>
      </c>
      <c r="AB208" s="21">
        <v>0</v>
      </c>
      <c r="AC208" s="21">
        <v>309367</v>
      </c>
      <c r="AD208" s="21">
        <v>9642</v>
      </c>
      <c r="AE208" s="21">
        <v>42037</v>
      </c>
      <c r="AF208" s="21">
        <v>0</v>
      </c>
      <c r="AG208" s="21">
        <v>4122123</v>
      </c>
      <c r="AH208" s="21">
        <v>0</v>
      </c>
      <c r="AI208" s="21">
        <v>0</v>
      </c>
      <c r="AJ208" s="21">
        <v>48493</v>
      </c>
      <c r="AK208" s="21">
        <v>0</v>
      </c>
      <c r="AL208" s="19">
        <f t="shared" si="6"/>
        <v>5682144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">
        <f t="shared" si="7"/>
        <v>0</v>
      </c>
    </row>
    <row r="209" spans="1:44">
      <c r="A209" s="22" t="s">
        <v>576</v>
      </c>
      <c r="B209" s="24" t="s">
        <v>577</v>
      </c>
      <c r="C209" s="24" t="s">
        <v>578</v>
      </c>
      <c r="D209" s="21">
        <v>0</v>
      </c>
      <c r="E209" s="21">
        <v>0</v>
      </c>
      <c r="F209" s="21">
        <v>34380</v>
      </c>
      <c r="G209" s="21">
        <v>0</v>
      </c>
      <c r="H209" s="21">
        <v>20977</v>
      </c>
      <c r="I209" s="21">
        <v>0</v>
      </c>
      <c r="J209" s="21">
        <v>15697</v>
      </c>
      <c r="K209" s="21">
        <v>12153</v>
      </c>
      <c r="L209" s="21">
        <v>0</v>
      </c>
      <c r="M209" s="21">
        <v>1097573</v>
      </c>
      <c r="N209" s="21">
        <v>28045</v>
      </c>
      <c r="O209" s="21">
        <v>0</v>
      </c>
      <c r="P209" s="21">
        <v>31496</v>
      </c>
      <c r="Q209" s="21">
        <v>109512</v>
      </c>
      <c r="R209" s="21">
        <v>106798</v>
      </c>
      <c r="S209" s="21">
        <v>0</v>
      </c>
      <c r="T209" s="21">
        <v>0</v>
      </c>
      <c r="U209" s="21">
        <v>340473</v>
      </c>
      <c r="V209" s="21">
        <v>0</v>
      </c>
      <c r="W209" s="21">
        <v>64015</v>
      </c>
      <c r="X209" s="21">
        <v>106360</v>
      </c>
      <c r="Y209" s="21">
        <v>0</v>
      </c>
      <c r="Z209" s="21">
        <v>0</v>
      </c>
      <c r="AA209" s="21">
        <v>0</v>
      </c>
      <c r="AB209" s="21">
        <v>0</v>
      </c>
      <c r="AC209" s="21">
        <v>330285</v>
      </c>
      <c r="AD209" s="21">
        <v>110281</v>
      </c>
      <c r="AE209" s="21">
        <v>42064</v>
      </c>
      <c r="AF209" s="21">
        <v>0</v>
      </c>
      <c r="AG209" s="21">
        <v>495924</v>
      </c>
      <c r="AH209" s="21">
        <v>0</v>
      </c>
      <c r="AI209" s="21">
        <v>0</v>
      </c>
      <c r="AJ209" s="21">
        <v>0</v>
      </c>
      <c r="AK209" s="21">
        <v>0</v>
      </c>
      <c r="AL209" s="19">
        <f t="shared" si="6"/>
        <v>2946033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">
        <f t="shared" si="7"/>
        <v>0</v>
      </c>
    </row>
    <row r="210" spans="1:44">
      <c r="A210" s="22" t="s">
        <v>579</v>
      </c>
      <c r="B210" s="24" t="s">
        <v>545</v>
      </c>
      <c r="C210" s="24" t="s">
        <v>545</v>
      </c>
      <c r="D210" s="21">
        <v>0</v>
      </c>
      <c r="E210" s="21">
        <v>0</v>
      </c>
      <c r="F210" s="21">
        <v>420289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965241</v>
      </c>
      <c r="N210" s="21">
        <v>0</v>
      </c>
      <c r="O210" s="21">
        <v>0</v>
      </c>
      <c r="P210" s="21">
        <v>0</v>
      </c>
      <c r="Q210" s="21">
        <v>96283</v>
      </c>
      <c r="R210" s="21">
        <v>0</v>
      </c>
      <c r="S210" s="21">
        <v>0</v>
      </c>
      <c r="T210" s="21">
        <v>0</v>
      </c>
      <c r="U210" s="21">
        <v>239303</v>
      </c>
      <c r="V210" s="21">
        <v>0</v>
      </c>
      <c r="W210" s="21">
        <v>0</v>
      </c>
      <c r="X210" s="21">
        <v>198646</v>
      </c>
      <c r="Y210" s="21">
        <v>0</v>
      </c>
      <c r="Z210" s="21">
        <v>0</v>
      </c>
      <c r="AA210" s="21">
        <v>0</v>
      </c>
      <c r="AB210" s="21">
        <v>0</v>
      </c>
      <c r="AC210" s="21">
        <v>509995</v>
      </c>
      <c r="AD210" s="21">
        <v>124989</v>
      </c>
      <c r="AE210" s="21">
        <v>150362</v>
      </c>
      <c r="AF210" s="21">
        <v>0</v>
      </c>
      <c r="AG210" s="21">
        <v>2387015</v>
      </c>
      <c r="AH210" s="21">
        <v>0</v>
      </c>
      <c r="AI210" s="21">
        <v>0</v>
      </c>
      <c r="AJ210" s="21">
        <v>33414</v>
      </c>
      <c r="AK210" s="21">
        <v>648760</v>
      </c>
      <c r="AL210" s="19">
        <f t="shared" si="6"/>
        <v>5774297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">
        <f t="shared" si="7"/>
        <v>0</v>
      </c>
    </row>
    <row r="211" spans="1:44">
      <c r="A211" s="22" t="s">
        <v>580</v>
      </c>
      <c r="B211" s="24" t="s">
        <v>581</v>
      </c>
      <c r="C211" s="24" t="s">
        <v>545</v>
      </c>
      <c r="D211" s="21">
        <v>0</v>
      </c>
      <c r="E211" s="21">
        <v>0</v>
      </c>
      <c r="F211" s="21">
        <v>26818</v>
      </c>
      <c r="G211" s="21">
        <v>0</v>
      </c>
      <c r="H211" s="21">
        <v>1708</v>
      </c>
      <c r="I211" s="21">
        <v>0</v>
      </c>
      <c r="J211" s="21">
        <v>20881</v>
      </c>
      <c r="K211" s="21">
        <v>0</v>
      </c>
      <c r="L211" s="21">
        <v>0</v>
      </c>
      <c r="M211" s="21">
        <v>294610</v>
      </c>
      <c r="N211" s="21">
        <v>22478</v>
      </c>
      <c r="O211" s="21">
        <v>0</v>
      </c>
      <c r="P211" s="21">
        <v>0</v>
      </c>
      <c r="Q211" s="21">
        <v>73175</v>
      </c>
      <c r="R211" s="21">
        <v>11727</v>
      </c>
      <c r="S211" s="21">
        <v>0</v>
      </c>
      <c r="T211" s="21">
        <v>0</v>
      </c>
      <c r="U211" s="21">
        <v>119173</v>
      </c>
      <c r="V211" s="21">
        <v>0</v>
      </c>
      <c r="W211" s="21">
        <v>22376</v>
      </c>
      <c r="X211" s="21">
        <v>11420</v>
      </c>
      <c r="Y211" s="21">
        <v>0</v>
      </c>
      <c r="Z211" s="21">
        <v>0</v>
      </c>
      <c r="AA211" s="21">
        <v>0</v>
      </c>
      <c r="AB211" s="21">
        <v>0</v>
      </c>
      <c r="AC211" s="21">
        <v>157063</v>
      </c>
      <c r="AD211" s="21">
        <v>7404</v>
      </c>
      <c r="AE211" s="21">
        <v>0</v>
      </c>
      <c r="AF211" s="21">
        <v>0</v>
      </c>
      <c r="AG211" s="21">
        <v>871844</v>
      </c>
      <c r="AH211" s="21">
        <v>0</v>
      </c>
      <c r="AI211" s="21">
        <v>0</v>
      </c>
      <c r="AJ211" s="21">
        <v>0</v>
      </c>
      <c r="AK211" s="21">
        <v>0</v>
      </c>
      <c r="AL211" s="19">
        <f t="shared" si="6"/>
        <v>1640677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">
        <f t="shared" si="7"/>
        <v>0</v>
      </c>
    </row>
    <row r="212" spans="1:44">
      <c r="A212" s="22" t="s">
        <v>582</v>
      </c>
      <c r="B212" s="24" t="s">
        <v>583</v>
      </c>
      <c r="C212" s="24" t="s">
        <v>584</v>
      </c>
      <c r="D212" s="21">
        <v>0</v>
      </c>
      <c r="E212" s="21">
        <v>0</v>
      </c>
      <c r="F212" s="21">
        <v>8690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572954</v>
      </c>
      <c r="N212" s="21">
        <v>0</v>
      </c>
      <c r="O212" s="21">
        <v>0</v>
      </c>
      <c r="P212" s="21">
        <v>0</v>
      </c>
      <c r="Q212" s="21">
        <v>54493</v>
      </c>
      <c r="R212" s="21">
        <v>12741</v>
      </c>
      <c r="S212" s="21">
        <v>0</v>
      </c>
      <c r="T212" s="21">
        <v>0</v>
      </c>
      <c r="U212" s="21">
        <v>235650</v>
      </c>
      <c r="V212" s="21">
        <v>0</v>
      </c>
      <c r="W212" s="21">
        <v>27780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400748</v>
      </c>
      <c r="AD212" s="21">
        <v>0</v>
      </c>
      <c r="AE212" s="21">
        <v>69881</v>
      </c>
      <c r="AF212" s="21">
        <v>0</v>
      </c>
      <c r="AG212" s="21">
        <v>541330</v>
      </c>
      <c r="AH212" s="21">
        <v>0</v>
      </c>
      <c r="AI212" s="21">
        <v>0</v>
      </c>
      <c r="AJ212" s="21">
        <v>0</v>
      </c>
      <c r="AK212" s="21">
        <v>0</v>
      </c>
      <c r="AL212" s="19">
        <f t="shared" si="6"/>
        <v>1924267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">
        <f t="shared" si="7"/>
        <v>0</v>
      </c>
    </row>
    <row r="213" spans="1:44">
      <c r="A213" s="22" t="s">
        <v>585</v>
      </c>
      <c r="B213" s="24" t="s">
        <v>586</v>
      </c>
      <c r="C213" s="24" t="s">
        <v>584</v>
      </c>
      <c r="D213" s="21">
        <v>0</v>
      </c>
      <c r="E213" s="21">
        <v>0</v>
      </c>
      <c r="F213" s="21">
        <v>42074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597732</v>
      </c>
      <c r="N213" s="21">
        <v>22178</v>
      </c>
      <c r="O213" s="21">
        <v>0</v>
      </c>
      <c r="P213" s="21">
        <v>23962</v>
      </c>
      <c r="Q213" s="21">
        <v>67568</v>
      </c>
      <c r="R213" s="21">
        <v>7105</v>
      </c>
      <c r="S213" s="21">
        <v>0</v>
      </c>
      <c r="T213" s="21">
        <v>4570</v>
      </c>
      <c r="U213" s="21">
        <v>205019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82767</v>
      </c>
      <c r="AD213" s="21">
        <v>789</v>
      </c>
      <c r="AE213" s="21">
        <v>6723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19">
        <f t="shared" si="6"/>
        <v>1060487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">
        <f t="shared" si="7"/>
        <v>0</v>
      </c>
    </row>
    <row r="214" spans="1:44">
      <c r="A214" s="22" t="s">
        <v>587</v>
      </c>
      <c r="B214" s="24" t="s">
        <v>588</v>
      </c>
      <c r="C214" s="24" t="s">
        <v>589</v>
      </c>
      <c r="D214" s="21">
        <v>0</v>
      </c>
      <c r="E214" s="21">
        <v>0</v>
      </c>
      <c r="F214" s="21">
        <v>211083</v>
      </c>
      <c r="G214" s="21">
        <v>0</v>
      </c>
      <c r="H214" s="21">
        <v>0</v>
      </c>
      <c r="I214" s="21">
        <v>0</v>
      </c>
      <c r="J214" s="21">
        <v>220568</v>
      </c>
      <c r="K214" s="21">
        <v>0</v>
      </c>
      <c r="L214" s="21">
        <v>81984</v>
      </c>
      <c r="M214" s="21">
        <v>1273633</v>
      </c>
      <c r="N214" s="21">
        <v>11168</v>
      </c>
      <c r="O214" s="21">
        <v>0</v>
      </c>
      <c r="P214" s="21">
        <v>0</v>
      </c>
      <c r="Q214" s="21">
        <v>76543</v>
      </c>
      <c r="R214" s="21">
        <v>31469</v>
      </c>
      <c r="S214" s="21">
        <v>0</v>
      </c>
      <c r="T214" s="21">
        <v>0</v>
      </c>
      <c r="U214" s="21">
        <v>307307</v>
      </c>
      <c r="V214" s="21">
        <v>0</v>
      </c>
      <c r="W214" s="21">
        <v>19757</v>
      </c>
      <c r="X214" s="21">
        <v>2062</v>
      </c>
      <c r="Y214" s="21">
        <v>0</v>
      </c>
      <c r="Z214" s="21">
        <v>0</v>
      </c>
      <c r="AA214" s="21">
        <v>0</v>
      </c>
      <c r="AB214" s="21">
        <v>0</v>
      </c>
      <c r="AC214" s="21">
        <v>1035387</v>
      </c>
      <c r="AD214" s="21">
        <v>59558</v>
      </c>
      <c r="AE214" s="21">
        <v>50719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19">
        <f t="shared" si="6"/>
        <v>3381238</v>
      </c>
      <c r="AM214" s="23">
        <v>0</v>
      </c>
      <c r="AN214" s="23">
        <v>0</v>
      </c>
      <c r="AO214" s="23">
        <v>0</v>
      </c>
      <c r="AP214" s="23">
        <v>1197</v>
      </c>
      <c r="AQ214" s="23">
        <v>1260</v>
      </c>
      <c r="AR214" s="2">
        <f t="shared" si="7"/>
        <v>2457</v>
      </c>
    </row>
    <row r="215" spans="1:44">
      <c r="A215" s="22" t="s">
        <v>590</v>
      </c>
      <c r="B215" s="24" t="s">
        <v>591</v>
      </c>
      <c r="C215" s="24" t="s">
        <v>545</v>
      </c>
      <c r="D215" s="21">
        <v>0</v>
      </c>
      <c r="E215" s="21">
        <v>0</v>
      </c>
      <c r="F215" s="21">
        <v>101267</v>
      </c>
      <c r="G215" s="21">
        <v>0</v>
      </c>
      <c r="H215" s="21">
        <v>0</v>
      </c>
      <c r="I215" s="21">
        <v>0</v>
      </c>
      <c r="J215" s="21">
        <v>15000</v>
      </c>
      <c r="K215" s="21">
        <v>0</v>
      </c>
      <c r="L215" s="21">
        <v>0</v>
      </c>
      <c r="M215" s="21">
        <v>305658</v>
      </c>
      <c r="N215" s="21">
        <v>0</v>
      </c>
      <c r="O215" s="21">
        <v>0</v>
      </c>
      <c r="P215" s="21">
        <v>0</v>
      </c>
      <c r="Q215" s="21">
        <v>350</v>
      </c>
      <c r="R215" s="21">
        <v>4235</v>
      </c>
      <c r="S215" s="21">
        <v>0</v>
      </c>
      <c r="T215" s="21">
        <v>0</v>
      </c>
      <c r="U215" s="21">
        <v>30991</v>
      </c>
      <c r="V215" s="21">
        <v>0</v>
      </c>
      <c r="W215" s="21">
        <v>34216</v>
      </c>
      <c r="X215" s="21">
        <v>12130</v>
      </c>
      <c r="Y215" s="21">
        <v>0</v>
      </c>
      <c r="Z215" s="21">
        <v>0</v>
      </c>
      <c r="AA215" s="21">
        <v>0</v>
      </c>
      <c r="AB215" s="21">
        <v>0</v>
      </c>
      <c r="AC215" s="21">
        <v>464419</v>
      </c>
      <c r="AD215" s="21">
        <v>22074</v>
      </c>
      <c r="AE215" s="21">
        <v>4133</v>
      </c>
      <c r="AF215" s="21">
        <v>0</v>
      </c>
      <c r="AG215" s="21">
        <v>571493</v>
      </c>
      <c r="AH215" s="21">
        <v>0</v>
      </c>
      <c r="AI215" s="21">
        <v>0</v>
      </c>
      <c r="AJ215" s="21">
        <v>0</v>
      </c>
      <c r="AK215" s="21">
        <v>0</v>
      </c>
      <c r="AL215" s="19">
        <f t="shared" si="6"/>
        <v>1565966</v>
      </c>
      <c r="AM215" s="23">
        <v>0</v>
      </c>
      <c r="AN215" s="23">
        <v>0</v>
      </c>
      <c r="AO215" s="23">
        <v>0</v>
      </c>
      <c r="AP215" s="23">
        <v>38279</v>
      </c>
      <c r="AQ215" s="23">
        <v>0</v>
      </c>
      <c r="AR215" s="2">
        <f t="shared" si="7"/>
        <v>38279</v>
      </c>
    </row>
    <row r="216" spans="1:44">
      <c r="A216" s="22" t="s">
        <v>592</v>
      </c>
      <c r="B216" s="24" t="s">
        <v>593</v>
      </c>
      <c r="C216" s="24" t="s">
        <v>111</v>
      </c>
      <c r="D216" s="21">
        <v>0</v>
      </c>
      <c r="E216" s="21">
        <v>0</v>
      </c>
      <c r="F216" s="21">
        <v>530</v>
      </c>
      <c r="G216" s="21">
        <v>0</v>
      </c>
      <c r="H216" s="21">
        <v>0</v>
      </c>
      <c r="I216" s="21">
        <v>0</v>
      </c>
      <c r="J216" s="21">
        <v>143964</v>
      </c>
      <c r="K216" s="21">
        <v>0</v>
      </c>
      <c r="L216" s="21">
        <v>0</v>
      </c>
      <c r="M216" s="21">
        <v>465454</v>
      </c>
      <c r="N216" s="21">
        <v>8606</v>
      </c>
      <c r="O216" s="21">
        <v>0</v>
      </c>
      <c r="P216" s="21">
        <v>0</v>
      </c>
      <c r="Q216" s="21">
        <v>48848</v>
      </c>
      <c r="R216" s="21">
        <v>13523</v>
      </c>
      <c r="S216" s="21">
        <v>0</v>
      </c>
      <c r="T216" s="21">
        <v>0</v>
      </c>
      <c r="U216" s="21">
        <v>239178</v>
      </c>
      <c r="V216" s="21">
        <v>0</v>
      </c>
      <c r="W216" s="21">
        <v>145370</v>
      </c>
      <c r="X216" s="21">
        <v>22409</v>
      </c>
      <c r="Y216" s="21">
        <v>0</v>
      </c>
      <c r="Z216" s="21">
        <v>0</v>
      </c>
      <c r="AA216" s="21">
        <v>0</v>
      </c>
      <c r="AB216" s="21">
        <v>0</v>
      </c>
      <c r="AC216" s="21">
        <v>188490</v>
      </c>
      <c r="AD216" s="21">
        <v>47416</v>
      </c>
      <c r="AE216" s="21">
        <v>5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19">
        <f t="shared" si="6"/>
        <v>1323793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">
        <f t="shared" si="7"/>
        <v>0</v>
      </c>
    </row>
    <row r="217" spans="1:44">
      <c r="A217" s="22" t="s">
        <v>594</v>
      </c>
      <c r="B217" s="24" t="s">
        <v>595</v>
      </c>
      <c r="C217" s="24" t="s">
        <v>440</v>
      </c>
      <c r="D217" s="21">
        <v>1</v>
      </c>
      <c r="E217" s="21">
        <v>-24190</v>
      </c>
      <c r="F217" s="21">
        <v>118891</v>
      </c>
      <c r="G217" s="21">
        <v>0</v>
      </c>
      <c r="H217" s="21">
        <v>0</v>
      </c>
      <c r="I217" s="21">
        <v>0</v>
      </c>
      <c r="J217" s="21">
        <v>353301</v>
      </c>
      <c r="K217" s="21">
        <v>51000</v>
      </c>
      <c r="L217" s="21">
        <v>0</v>
      </c>
      <c r="M217" s="21">
        <v>3610637</v>
      </c>
      <c r="N217" s="21">
        <v>129549</v>
      </c>
      <c r="O217" s="21">
        <v>0</v>
      </c>
      <c r="P217" s="21">
        <v>0</v>
      </c>
      <c r="Q217" s="21">
        <v>547169</v>
      </c>
      <c r="R217" s="21">
        <v>404393</v>
      </c>
      <c r="S217" s="21">
        <v>0</v>
      </c>
      <c r="T217" s="21">
        <v>136830</v>
      </c>
      <c r="U217" s="21">
        <v>2467934</v>
      </c>
      <c r="V217" s="21">
        <v>0</v>
      </c>
      <c r="W217" s="21">
        <v>191892</v>
      </c>
      <c r="X217" s="21">
        <v>0</v>
      </c>
      <c r="Y217" s="21">
        <v>0</v>
      </c>
      <c r="Z217" s="21">
        <v>0</v>
      </c>
      <c r="AA217" s="21">
        <v>0</v>
      </c>
      <c r="AB217" s="21">
        <v>2934755</v>
      </c>
      <c r="AC217" s="21">
        <v>2424493</v>
      </c>
      <c r="AD217" s="21">
        <v>1217950</v>
      </c>
      <c r="AE217" s="21">
        <v>22516</v>
      </c>
      <c r="AF217" s="21">
        <v>0</v>
      </c>
      <c r="AG217" s="21">
        <v>2370231</v>
      </c>
      <c r="AH217" s="21">
        <v>0</v>
      </c>
      <c r="AI217" s="21">
        <v>0</v>
      </c>
      <c r="AJ217" s="21">
        <v>0</v>
      </c>
      <c r="AK217" s="21">
        <v>257910</v>
      </c>
      <c r="AL217" s="19">
        <f t="shared" si="6"/>
        <v>17215262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">
        <f t="shared" si="7"/>
        <v>0</v>
      </c>
    </row>
    <row r="218" spans="1:44">
      <c r="A218" s="22" t="s">
        <v>596</v>
      </c>
      <c r="B218" s="24" t="s">
        <v>597</v>
      </c>
      <c r="C218" s="24" t="s">
        <v>117</v>
      </c>
      <c r="D218" s="21">
        <v>0</v>
      </c>
      <c r="E218" s="21">
        <v>0</v>
      </c>
      <c r="F218" s="21">
        <v>31480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450869</v>
      </c>
      <c r="N218" s="21">
        <v>14531</v>
      </c>
      <c r="O218" s="21">
        <v>0</v>
      </c>
      <c r="P218" s="21">
        <v>0</v>
      </c>
      <c r="Q218" s="21">
        <v>143465</v>
      </c>
      <c r="R218" s="21">
        <v>29135</v>
      </c>
      <c r="S218" s="21">
        <v>0</v>
      </c>
      <c r="T218" s="21">
        <v>7565</v>
      </c>
      <c r="U218" s="21">
        <v>201776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249475</v>
      </c>
      <c r="AD218" s="21">
        <v>43948</v>
      </c>
      <c r="AE218" s="21">
        <v>53920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19">
        <f t="shared" si="6"/>
        <v>1226164</v>
      </c>
      <c r="AM218" s="23">
        <v>0</v>
      </c>
      <c r="AN218" s="23">
        <v>0</v>
      </c>
      <c r="AO218" s="23">
        <v>0</v>
      </c>
      <c r="AP218" s="23">
        <v>60513</v>
      </c>
      <c r="AQ218" s="23">
        <v>0</v>
      </c>
      <c r="AR218" s="2">
        <f t="shared" si="7"/>
        <v>60513</v>
      </c>
    </row>
    <row r="219" spans="1:44">
      <c r="A219" s="22" t="s">
        <v>598</v>
      </c>
      <c r="B219" s="24" t="s">
        <v>599</v>
      </c>
      <c r="C219" s="24" t="s">
        <v>573</v>
      </c>
      <c r="D219" s="21">
        <v>1</v>
      </c>
      <c r="E219" s="21">
        <v>21691</v>
      </c>
      <c r="F219" s="21">
        <v>34880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604155</v>
      </c>
      <c r="N219" s="21">
        <v>23099</v>
      </c>
      <c r="O219" s="21">
        <v>0</v>
      </c>
      <c r="P219" s="21">
        <v>0</v>
      </c>
      <c r="Q219" s="21">
        <v>54630</v>
      </c>
      <c r="R219" s="21">
        <v>0</v>
      </c>
      <c r="S219" s="21">
        <v>0</v>
      </c>
      <c r="T219" s="21">
        <v>0</v>
      </c>
      <c r="U219" s="21">
        <v>314048</v>
      </c>
      <c r="V219" s="21">
        <v>0</v>
      </c>
      <c r="W219" s="21">
        <v>263061</v>
      </c>
      <c r="X219" s="21">
        <v>382</v>
      </c>
      <c r="Y219" s="21">
        <v>0</v>
      </c>
      <c r="Z219" s="21">
        <v>0</v>
      </c>
      <c r="AA219" s="21">
        <v>0</v>
      </c>
      <c r="AB219" s="21">
        <v>0</v>
      </c>
      <c r="AC219" s="21">
        <v>664560</v>
      </c>
      <c r="AD219" s="21">
        <v>347</v>
      </c>
      <c r="AE219" s="21">
        <v>74717</v>
      </c>
      <c r="AF219" s="21">
        <v>0</v>
      </c>
      <c r="AG219" s="21">
        <v>712380</v>
      </c>
      <c r="AH219" s="21">
        <v>0</v>
      </c>
      <c r="AI219" s="21">
        <v>0</v>
      </c>
      <c r="AJ219" s="21">
        <v>0</v>
      </c>
      <c r="AK219" s="21">
        <v>0</v>
      </c>
      <c r="AL219" s="19">
        <f t="shared" si="6"/>
        <v>2767951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">
        <f t="shared" si="7"/>
        <v>0</v>
      </c>
    </row>
    <row r="220" spans="1:44">
      <c r="A220" s="22" t="s">
        <v>600</v>
      </c>
      <c r="B220" s="24" t="s">
        <v>601</v>
      </c>
      <c r="C220" s="24" t="s">
        <v>440</v>
      </c>
      <c r="D220" s="21">
        <v>0</v>
      </c>
      <c r="E220" s="21">
        <v>14275</v>
      </c>
      <c r="F220" s="21">
        <v>0</v>
      </c>
      <c r="G220" s="21">
        <v>0</v>
      </c>
      <c r="H220" s="21">
        <v>44831</v>
      </c>
      <c r="I220" s="21">
        <v>0</v>
      </c>
      <c r="J220" s="21">
        <v>69292</v>
      </c>
      <c r="K220" s="21">
        <v>791</v>
      </c>
      <c r="L220" s="21">
        <v>0</v>
      </c>
      <c r="M220" s="21">
        <v>538822</v>
      </c>
      <c r="N220" s="21">
        <v>26204</v>
      </c>
      <c r="O220" s="21">
        <v>0</v>
      </c>
      <c r="P220" s="21">
        <v>0</v>
      </c>
      <c r="Q220" s="21">
        <v>51098</v>
      </c>
      <c r="R220" s="21">
        <v>34411</v>
      </c>
      <c r="S220" s="21">
        <v>0</v>
      </c>
      <c r="T220" s="21">
        <v>0</v>
      </c>
      <c r="U220" s="21">
        <v>224094</v>
      </c>
      <c r="V220" s="21">
        <v>0</v>
      </c>
      <c r="W220" s="21">
        <v>75625</v>
      </c>
      <c r="X220" s="21">
        <v>591</v>
      </c>
      <c r="Y220" s="21">
        <v>0</v>
      </c>
      <c r="Z220" s="21">
        <v>0</v>
      </c>
      <c r="AA220" s="21">
        <v>0</v>
      </c>
      <c r="AB220" s="21">
        <v>0</v>
      </c>
      <c r="AC220" s="21">
        <v>504662</v>
      </c>
      <c r="AD220" s="21">
        <v>22477</v>
      </c>
      <c r="AE220" s="21">
        <v>34134</v>
      </c>
      <c r="AF220" s="21">
        <v>0</v>
      </c>
      <c r="AG220" s="21">
        <v>1329408</v>
      </c>
      <c r="AH220" s="21">
        <v>0</v>
      </c>
      <c r="AI220" s="21">
        <v>0</v>
      </c>
      <c r="AJ220" s="21">
        <v>0</v>
      </c>
      <c r="AK220" s="21">
        <v>0</v>
      </c>
      <c r="AL220" s="19">
        <f t="shared" si="6"/>
        <v>2970715</v>
      </c>
      <c r="AM220" s="23">
        <v>0</v>
      </c>
      <c r="AN220" s="23">
        <v>0</v>
      </c>
      <c r="AO220" s="23">
        <v>0</v>
      </c>
      <c r="AP220" s="23">
        <v>7524</v>
      </c>
      <c r="AQ220" s="23">
        <v>0</v>
      </c>
      <c r="AR220" s="2">
        <f t="shared" si="7"/>
        <v>7524</v>
      </c>
    </row>
    <row r="221" spans="1:44">
      <c r="A221" s="22" t="s">
        <v>602</v>
      </c>
      <c r="B221" s="24" t="s">
        <v>603</v>
      </c>
      <c r="C221" s="24" t="s">
        <v>517</v>
      </c>
      <c r="D221" s="21">
        <v>0</v>
      </c>
      <c r="E221" s="21">
        <v>0</v>
      </c>
      <c r="F221" s="21">
        <v>112896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218979</v>
      </c>
      <c r="N221" s="21">
        <v>0</v>
      </c>
      <c r="O221" s="21">
        <v>0</v>
      </c>
      <c r="P221" s="21">
        <v>0</v>
      </c>
      <c r="Q221" s="21">
        <v>44957</v>
      </c>
      <c r="R221" s="21">
        <v>0</v>
      </c>
      <c r="S221" s="21">
        <v>0</v>
      </c>
      <c r="T221" s="21">
        <v>0</v>
      </c>
      <c r="U221" s="21">
        <v>58775</v>
      </c>
      <c r="V221" s="21">
        <v>0</v>
      </c>
      <c r="W221" s="21">
        <v>0</v>
      </c>
      <c r="X221" s="21">
        <v>7746</v>
      </c>
      <c r="Y221" s="21">
        <v>0</v>
      </c>
      <c r="Z221" s="21">
        <v>0</v>
      </c>
      <c r="AA221" s="21">
        <v>0</v>
      </c>
      <c r="AB221" s="21">
        <v>0</v>
      </c>
      <c r="AC221" s="21">
        <v>159437</v>
      </c>
      <c r="AD221" s="21">
        <v>0</v>
      </c>
      <c r="AE221" s="21">
        <v>11529</v>
      </c>
      <c r="AF221" s="21">
        <v>0</v>
      </c>
      <c r="AG221" s="21">
        <v>699441</v>
      </c>
      <c r="AH221" s="21">
        <v>0</v>
      </c>
      <c r="AI221" s="21">
        <v>0</v>
      </c>
      <c r="AJ221" s="21">
        <v>0</v>
      </c>
      <c r="AK221" s="21">
        <v>0</v>
      </c>
      <c r="AL221" s="19">
        <f t="shared" si="6"/>
        <v>1313760</v>
      </c>
      <c r="AM221" s="23">
        <v>0</v>
      </c>
      <c r="AN221" s="23">
        <v>0</v>
      </c>
      <c r="AO221" s="23">
        <v>0</v>
      </c>
      <c r="AP221" s="23">
        <v>5634</v>
      </c>
      <c r="AQ221" s="23">
        <v>0</v>
      </c>
      <c r="AR221" s="2">
        <f t="shared" si="7"/>
        <v>5634</v>
      </c>
    </row>
    <row r="222" spans="1:44">
      <c r="A222" s="22" t="s">
        <v>604</v>
      </c>
      <c r="B222" s="24" t="s">
        <v>605</v>
      </c>
      <c r="C222" s="24" t="s">
        <v>584</v>
      </c>
      <c r="D222" s="21">
        <v>0</v>
      </c>
      <c r="E222" s="21">
        <v>0</v>
      </c>
      <c r="F222" s="21">
        <v>48932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500289</v>
      </c>
      <c r="N222" s="21">
        <v>20541</v>
      </c>
      <c r="O222" s="21">
        <v>0</v>
      </c>
      <c r="P222" s="21">
        <v>92272</v>
      </c>
      <c r="Q222" s="21">
        <v>60000</v>
      </c>
      <c r="R222" s="21">
        <v>14218</v>
      </c>
      <c r="S222" s="21">
        <v>0</v>
      </c>
      <c r="T222" s="21">
        <v>0</v>
      </c>
      <c r="U222" s="21">
        <v>566001</v>
      </c>
      <c r="V222" s="21">
        <v>0</v>
      </c>
      <c r="W222" s="21">
        <v>16347</v>
      </c>
      <c r="X222" s="21">
        <v>-11837</v>
      </c>
      <c r="Y222" s="21">
        <v>0</v>
      </c>
      <c r="Z222" s="21">
        <v>0</v>
      </c>
      <c r="AA222" s="21">
        <v>0</v>
      </c>
      <c r="AB222" s="21">
        <v>0</v>
      </c>
      <c r="AC222" s="21">
        <v>140296</v>
      </c>
      <c r="AD222" s="21">
        <v>9959</v>
      </c>
      <c r="AE222" s="21">
        <v>96346</v>
      </c>
      <c r="AF222" s="21">
        <v>0</v>
      </c>
      <c r="AG222" s="21">
        <v>372688</v>
      </c>
      <c r="AH222" s="21">
        <v>0</v>
      </c>
      <c r="AI222" s="21">
        <v>0</v>
      </c>
      <c r="AJ222" s="21">
        <v>0</v>
      </c>
      <c r="AK222" s="21">
        <v>0</v>
      </c>
      <c r="AL222" s="19">
        <f t="shared" si="6"/>
        <v>1926052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">
        <f t="shared" si="7"/>
        <v>0</v>
      </c>
    </row>
    <row r="223" spans="1:44">
      <c r="A223" s="22" t="s">
        <v>606</v>
      </c>
      <c r="B223" s="24" t="s">
        <v>607</v>
      </c>
      <c r="C223" s="24" t="s">
        <v>527</v>
      </c>
      <c r="D223" s="21">
        <v>0</v>
      </c>
      <c r="E223" s="21">
        <v>19437</v>
      </c>
      <c r="F223" s="21">
        <v>4448</v>
      </c>
      <c r="G223" s="21">
        <v>0</v>
      </c>
      <c r="H223" s="21">
        <v>0</v>
      </c>
      <c r="I223" s="21">
        <v>0</v>
      </c>
      <c r="J223" s="21">
        <v>423092</v>
      </c>
      <c r="K223" s="21">
        <v>9520</v>
      </c>
      <c r="L223" s="21">
        <v>168313</v>
      </c>
      <c r="M223" s="21">
        <v>2423092</v>
      </c>
      <c r="N223" s="21">
        <v>93986</v>
      </c>
      <c r="O223" s="21">
        <v>0</v>
      </c>
      <c r="P223" s="21">
        <v>94658</v>
      </c>
      <c r="Q223" s="21">
        <v>219334</v>
      </c>
      <c r="R223" s="21">
        <v>257911</v>
      </c>
      <c r="S223" s="21">
        <v>31083</v>
      </c>
      <c r="T223" s="21">
        <v>0</v>
      </c>
      <c r="U223" s="21">
        <v>1384155</v>
      </c>
      <c r="V223" s="21">
        <v>0</v>
      </c>
      <c r="W223" s="21">
        <v>792524</v>
      </c>
      <c r="X223" s="21">
        <v>20479</v>
      </c>
      <c r="Y223" s="21">
        <v>0</v>
      </c>
      <c r="Z223" s="21">
        <v>0</v>
      </c>
      <c r="AA223" s="21">
        <v>0</v>
      </c>
      <c r="AB223" s="21">
        <v>0</v>
      </c>
      <c r="AC223" s="21">
        <v>780879</v>
      </c>
      <c r="AD223" s="21">
        <v>31938</v>
      </c>
      <c r="AE223" s="21">
        <v>1</v>
      </c>
      <c r="AF223" s="21">
        <v>0</v>
      </c>
      <c r="AG223" s="21">
        <v>1067536</v>
      </c>
      <c r="AH223" s="21">
        <v>0</v>
      </c>
      <c r="AI223" s="21">
        <v>0</v>
      </c>
      <c r="AJ223" s="21">
        <v>0</v>
      </c>
      <c r="AK223" s="21">
        <v>0</v>
      </c>
      <c r="AL223" s="19">
        <f t="shared" si="6"/>
        <v>7822386</v>
      </c>
      <c r="AM223" s="23">
        <v>0</v>
      </c>
      <c r="AN223" s="23">
        <v>0</v>
      </c>
      <c r="AO223" s="23">
        <v>0</v>
      </c>
      <c r="AP223" s="23">
        <v>67</v>
      </c>
      <c r="AQ223" s="23">
        <v>13</v>
      </c>
      <c r="AR223" s="2">
        <f t="shared" si="7"/>
        <v>80</v>
      </c>
    </row>
    <row r="224" spans="1:44">
      <c r="A224" s="22" t="s">
        <v>608</v>
      </c>
      <c r="B224" s="24" t="s">
        <v>609</v>
      </c>
      <c r="C224" s="24" t="s">
        <v>610</v>
      </c>
      <c r="D224" s="21">
        <v>7427</v>
      </c>
      <c r="E224" s="21">
        <v>-5408</v>
      </c>
      <c r="F224" s="21">
        <v>2</v>
      </c>
      <c r="G224" s="21">
        <v>0</v>
      </c>
      <c r="H224" s="21">
        <v>1</v>
      </c>
      <c r="I224" s="21">
        <v>0</v>
      </c>
      <c r="J224" s="21">
        <v>1836</v>
      </c>
      <c r="K224" s="21">
        <v>1</v>
      </c>
      <c r="L224" s="21">
        <v>1</v>
      </c>
      <c r="M224" s="21">
        <v>201581</v>
      </c>
      <c r="N224" s="21">
        <v>8951</v>
      </c>
      <c r="O224" s="21">
        <v>0</v>
      </c>
      <c r="P224" s="21">
        <v>0</v>
      </c>
      <c r="Q224" s="21">
        <v>107763</v>
      </c>
      <c r="R224" s="21">
        <v>3546</v>
      </c>
      <c r="S224" s="21">
        <v>200</v>
      </c>
      <c r="T224" s="21">
        <v>0</v>
      </c>
      <c r="U224" s="21">
        <v>100919</v>
      </c>
      <c r="V224" s="21">
        <v>0</v>
      </c>
      <c r="W224" s="21">
        <v>1788</v>
      </c>
      <c r="X224" s="21">
        <v>9763</v>
      </c>
      <c r="Y224" s="21">
        <v>0</v>
      </c>
      <c r="Z224" s="21">
        <v>0</v>
      </c>
      <c r="AA224" s="21">
        <v>0</v>
      </c>
      <c r="AB224" s="21">
        <v>0</v>
      </c>
      <c r="AC224" s="21">
        <v>124311</v>
      </c>
      <c r="AD224" s="21">
        <v>0</v>
      </c>
      <c r="AE224" s="21">
        <v>309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19">
        <f t="shared" si="6"/>
        <v>562991</v>
      </c>
      <c r="AM224" s="23">
        <v>0</v>
      </c>
      <c r="AN224" s="23">
        <v>0</v>
      </c>
      <c r="AO224" s="23">
        <v>0</v>
      </c>
      <c r="AP224" s="23">
        <v>3040</v>
      </c>
      <c r="AQ224" s="23">
        <v>0</v>
      </c>
      <c r="AR224" s="2">
        <f t="shared" si="7"/>
        <v>3040</v>
      </c>
    </row>
    <row r="225" spans="1:44">
      <c r="A225" s="22" t="s">
        <v>611</v>
      </c>
      <c r="B225" s="24" t="s">
        <v>612</v>
      </c>
      <c r="C225" s="24" t="s">
        <v>417</v>
      </c>
      <c r="D225" s="21">
        <v>394</v>
      </c>
      <c r="E225" s="21">
        <v>45188</v>
      </c>
      <c r="F225" s="21">
        <v>12308</v>
      </c>
      <c r="G225" s="21">
        <v>0</v>
      </c>
      <c r="H225" s="21">
        <v>52339</v>
      </c>
      <c r="I225" s="21">
        <v>0</v>
      </c>
      <c r="J225" s="21">
        <v>397548</v>
      </c>
      <c r="K225" s="21">
        <v>23081</v>
      </c>
      <c r="L225" s="21">
        <v>7000</v>
      </c>
      <c r="M225" s="21">
        <v>2220360</v>
      </c>
      <c r="N225" s="21">
        <v>53124</v>
      </c>
      <c r="O225" s="21">
        <v>0</v>
      </c>
      <c r="P225" s="21">
        <v>0</v>
      </c>
      <c r="Q225" s="21">
        <v>720871</v>
      </c>
      <c r="R225" s="21">
        <v>77791</v>
      </c>
      <c r="S225" s="21">
        <v>59725</v>
      </c>
      <c r="T225" s="21">
        <v>40096</v>
      </c>
      <c r="U225" s="21">
        <v>3624677</v>
      </c>
      <c r="V225" s="21">
        <v>0</v>
      </c>
      <c r="W225" s="21">
        <v>81705</v>
      </c>
      <c r="X225" s="21">
        <v>61898</v>
      </c>
      <c r="Y225" s="21">
        <v>0</v>
      </c>
      <c r="Z225" s="21">
        <v>0</v>
      </c>
      <c r="AA225" s="21">
        <v>0</v>
      </c>
      <c r="AB225" s="21">
        <v>0</v>
      </c>
      <c r="AC225" s="21">
        <v>2503688</v>
      </c>
      <c r="AD225" s="21">
        <v>914757</v>
      </c>
      <c r="AE225" s="21">
        <v>26236</v>
      </c>
      <c r="AF225" s="21">
        <v>0</v>
      </c>
      <c r="AG225" s="21">
        <v>5646161</v>
      </c>
      <c r="AH225" s="21">
        <v>0</v>
      </c>
      <c r="AI225" s="21">
        <v>0</v>
      </c>
      <c r="AJ225" s="21">
        <v>0</v>
      </c>
      <c r="AK225" s="21">
        <v>0</v>
      </c>
      <c r="AL225" s="19">
        <f t="shared" si="6"/>
        <v>16568947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">
        <f t="shared" si="7"/>
        <v>0</v>
      </c>
    </row>
    <row r="226" spans="1:44">
      <c r="A226" s="22" t="s">
        <v>613</v>
      </c>
      <c r="B226" s="24" t="s">
        <v>614</v>
      </c>
      <c r="C226" s="24" t="s">
        <v>504</v>
      </c>
      <c r="D226" s="21">
        <v>0</v>
      </c>
      <c r="E226" s="21">
        <v>0</v>
      </c>
      <c r="F226" s="21">
        <v>70424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39266</v>
      </c>
      <c r="N226" s="21">
        <v>0</v>
      </c>
      <c r="O226" s="21">
        <v>0</v>
      </c>
      <c r="P226" s="21">
        <v>0</v>
      </c>
      <c r="Q226" s="21">
        <v>15479</v>
      </c>
      <c r="R226" s="21">
        <v>0</v>
      </c>
      <c r="S226" s="21">
        <v>0</v>
      </c>
      <c r="T226" s="21">
        <v>0</v>
      </c>
      <c r="U226" s="21">
        <v>76269</v>
      </c>
      <c r="V226" s="21">
        <v>0</v>
      </c>
      <c r="W226" s="21">
        <v>5873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35000</v>
      </c>
      <c r="AD226" s="21">
        <v>44475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19">
        <f t="shared" si="6"/>
        <v>286786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">
        <f t="shared" si="7"/>
        <v>0</v>
      </c>
    </row>
    <row r="227" spans="1:44">
      <c r="A227" s="22" t="s">
        <v>615</v>
      </c>
      <c r="B227" s="24" t="s">
        <v>616</v>
      </c>
      <c r="C227" s="24" t="s">
        <v>474</v>
      </c>
      <c r="D227" s="21">
        <v>6</v>
      </c>
      <c r="E227" s="21">
        <v>-874</v>
      </c>
      <c r="F227" s="21">
        <v>4095</v>
      </c>
      <c r="G227" s="21">
        <v>0</v>
      </c>
      <c r="H227" s="21">
        <v>0</v>
      </c>
      <c r="I227" s="21">
        <v>0</v>
      </c>
      <c r="J227" s="21">
        <v>378856</v>
      </c>
      <c r="K227" s="21">
        <v>0</v>
      </c>
      <c r="L227" s="21">
        <v>0</v>
      </c>
      <c r="M227" s="21">
        <v>1606707</v>
      </c>
      <c r="N227" s="21">
        <v>49756</v>
      </c>
      <c r="O227" s="21">
        <v>0</v>
      </c>
      <c r="P227" s="21">
        <v>0</v>
      </c>
      <c r="Q227" s="21">
        <v>103074</v>
      </c>
      <c r="R227" s="21">
        <v>48994</v>
      </c>
      <c r="S227" s="21">
        <v>0</v>
      </c>
      <c r="T227" s="21">
        <v>0</v>
      </c>
      <c r="U227" s="21">
        <v>879571</v>
      </c>
      <c r="V227" s="21">
        <v>0</v>
      </c>
      <c r="W227" s="21">
        <v>301487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530000</v>
      </c>
      <c r="AD227" s="21">
        <v>180215</v>
      </c>
      <c r="AE227" s="21">
        <v>34541</v>
      </c>
      <c r="AF227" s="21">
        <v>0</v>
      </c>
      <c r="AG227" s="21">
        <v>124762</v>
      </c>
      <c r="AH227" s="21">
        <v>0</v>
      </c>
      <c r="AI227" s="21">
        <v>0</v>
      </c>
      <c r="AJ227" s="21">
        <v>0</v>
      </c>
      <c r="AK227" s="21">
        <v>0</v>
      </c>
      <c r="AL227" s="19">
        <f t="shared" si="6"/>
        <v>4241190</v>
      </c>
      <c r="AM227" s="23">
        <v>0</v>
      </c>
      <c r="AN227" s="23">
        <v>0</v>
      </c>
      <c r="AO227" s="23">
        <v>0</v>
      </c>
      <c r="AP227" s="23">
        <v>15329</v>
      </c>
      <c r="AQ227" s="23">
        <v>0</v>
      </c>
      <c r="AR227" s="2">
        <f t="shared" si="7"/>
        <v>15329</v>
      </c>
    </row>
    <row r="228" spans="1:44">
      <c r="A228" s="22" t="s">
        <v>617</v>
      </c>
      <c r="B228" s="24" t="s">
        <v>618</v>
      </c>
      <c r="C228" s="24" t="s">
        <v>474</v>
      </c>
      <c r="D228" s="21">
        <v>0</v>
      </c>
      <c r="E228" s="21">
        <v>0</v>
      </c>
      <c r="F228" s="21">
        <v>37557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805646</v>
      </c>
      <c r="N228" s="21">
        <v>66116</v>
      </c>
      <c r="O228" s="21">
        <v>0</v>
      </c>
      <c r="P228" s="21">
        <v>0</v>
      </c>
      <c r="Q228" s="21">
        <v>99890</v>
      </c>
      <c r="R228" s="21">
        <v>60190</v>
      </c>
      <c r="S228" s="21">
        <v>10018</v>
      </c>
      <c r="T228" s="21">
        <v>0</v>
      </c>
      <c r="U228" s="21">
        <v>400000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547000</v>
      </c>
      <c r="AD228" s="21">
        <v>70572</v>
      </c>
      <c r="AE228" s="21">
        <v>6351</v>
      </c>
      <c r="AF228" s="21">
        <v>0</v>
      </c>
      <c r="AG228" s="21">
        <v>1079284</v>
      </c>
      <c r="AH228" s="21">
        <v>0</v>
      </c>
      <c r="AI228" s="21">
        <v>0</v>
      </c>
      <c r="AJ228" s="21">
        <v>0</v>
      </c>
      <c r="AK228" s="21">
        <v>0</v>
      </c>
      <c r="AL228" s="19">
        <f t="shared" si="6"/>
        <v>3182624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">
        <f t="shared" si="7"/>
        <v>0</v>
      </c>
    </row>
    <row r="229" spans="1:44">
      <c r="A229" s="22" t="s">
        <v>619</v>
      </c>
      <c r="B229" s="24" t="s">
        <v>620</v>
      </c>
      <c r="C229" s="24" t="s">
        <v>502</v>
      </c>
      <c r="D229" s="21">
        <v>12777</v>
      </c>
      <c r="E229" s="21">
        <v>-812314</v>
      </c>
      <c r="F229" s="21">
        <v>390006</v>
      </c>
      <c r="G229" s="21">
        <v>0</v>
      </c>
      <c r="H229" s="21">
        <v>4136</v>
      </c>
      <c r="I229" s="21">
        <v>0</v>
      </c>
      <c r="J229" s="21">
        <v>12203</v>
      </c>
      <c r="K229" s="21">
        <v>8759</v>
      </c>
      <c r="L229" s="21">
        <v>2311</v>
      </c>
      <c r="M229" s="21">
        <v>4206785</v>
      </c>
      <c r="N229" s="21">
        <v>0</v>
      </c>
      <c r="O229" s="21">
        <v>0</v>
      </c>
      <c r="P229" s="21">
        <v>0</v>
      </c>
      <c r="Q229" s="21">
        <v>427091</v>
      </c>
      <c r="R229" s="21">
        <v>285302</v>
      </c>
      <c r="S229" s="21">
        <v>22410</v>
      </c>
      <c r="T229" s="21">
        <v>555718</v>
      </c>
      <c r="U229" s="21">
        <v>1808881</v>
      </c>
      <c r="V229" s="21">
        <v>0</v>
      </c>
      <c r="W229" s="21">
        <v>816654</v>
      </c>
      <c r="X229" s="21">
        <v>2102519</v>
      </c>
      <c r="Y229" s="21">
        <v>0</v>
      </c>
      <c r="Z229" s="21">
        <v>0</v>
      </c>
      <c r="AA229" s="21">
        <v>0</v>
      </c>
      <c r="AB229" s="21">
        <v>0</v>
      </c>
      <c r="AC229" s="21">
        <v>5981856</v>
      </c>
      <c r="AD229" s="21">
        <v>967637</v>
      </c>
      <c r="AE229" s="21">
        <v>0</v>
      </c>
      <c r="AF229" s="21">
        <v>0</v>
      </c>
      <c r="AG229" s="21">
        <v>3605782</v>
      </c>
      <c r="AH229" s="21">
        <v>0</v>
      </c>
      <c r="AI229" s="21">
        <v>0</v>
      </c>
      <c r="AJ229" s="21">
        <v>30455</v>
      </c>
      <c r="AK229" s="21">
        <v>0</v>
      </c>
      <c r="AL229" s="19">
        <f t="shared" si="6"/>
        <v>20428968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">
        <f t="shared" si="7"/>
        <v>0</v>
      </c>
    </row>
    <row r="230" spans="1:44">
      <c r="A230" s="22" t="s">
        <v>621</v>
      </c>
      <c r="B230" s="24" t="s">
        <v>622</v>
      </c>
      <c r="C230" s="24" t="s">
        <v>488</v>
      </c>
      <c r="D230" s="21">
        <v>0</v>
      </c>
      <c r="E230" s="21">
        <v>0</v>
      </c>
      <c r="F230" s="21">
        <v>88754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442205</v>
      </c>
      <c r="N230" s="21">
        <v>8974</v>
      </c>
      <c r="O230" s="21">
        <v>0</v>
      </c>
      <c r="P230" s="21">
        <v>0</v>
      </c>
      <c r="Q230" s="21">
        <v>32070</v>
      </c>
      <c r="R230" s="21">
        <v>4448</v>
      </c>
      <c r="S230" s="21">
        <v>0</v>
      </c>
      <c r="T230" s="21">
        <v>0</v>
      </c>
      <c r="U230" s="21">
        <v>132036</v>
      </c>
      <c r="V230" s="21">
        <v>0</v>
      </c>
      <c r="W230" s="21">
        <v>0</v>
      </c>
      <c r="X230" s="21">
        <v>12500</v>
      </c>
      <c r="Y230" s="21">
        <v>0</v>
      </c>
      <c r="Z230" s="21">
        <v>0</v>
      </c>
      <c r="AA230" s="21">
        <v>0</v>
      </c>
      <c r="AB230" s="21">
        <v>0</v>
      </c>
      <c r="AC230" s="21">
        <v>152614</v>
      </c>
      <c r="AD230" s="21">
        <v>381</v>
      </c>
      <c r="AE230" s="21">
        <v>288</v>
      </c>
      <c r="AF230" s="21">
        <v>0</v>
      </c>
      <c r="AG230" s="21">
        <v>93736</v>
      </c>
      <c r="AH230" s="21">
        <v>0</v>
      </c>
      <c r="AI230" s="21">
        <v>0</v>
      </c>
      <c r="AJ230" s="21">
        <v>0</v>
      </c>
      <c r="AK230" s="21">
        <v>0</v>
      </c>
      <c r="AL230" s="19">
        <f t="shared" si="6"/>
        <v>968006</v>
      </c>
      <c r="AM230" s="23">
        <v>0</v>
      </c>
      <c r="AN230" s="23">
        <v>0</v>
      </c>
      <c r="AO230" s="23">
        <v>0</v>
      </c>
      <c r="AP230" s="23">
        <v>13944</v>
      </c>
      <c r="AQ230" s="23">
        <v>0</v>
      </c>
      <c r="AR230" s="2">
        <f t="shared" si="7"/>
        <v>13944</v>
      </c>
    </row>
    <row r="231" spans="1:44">
      <c r="A231" s="22" t="s">
        <v>623</v>
      </c>
      <c r="B231" s="24" t="s">
        <v>624</v>
      </c>
      <c r="C231" s="24" t="s">
        <v>610</v>
      </c>
      <c r="D231" s="21">
        <v>0</v>
      </c>
      <c r="E231" s="21">
        <v>331526</v>
      </c>
      <c r="F231" s="21">
        <v>46906</v>
      </c>
      <c r="G231" s="21">
        <v>0</v>
      </c>
      <c r="H231" s="21">
        <v>54125</v>
      </c>
      <c r="I231" s="21">
        <v>0</v>
      </c>
      <c r="J231" s="21">
        <v>112791</v>
      </c>
      <c r="K231" s="21">
        <v>10597</v>
      </c>
      <c r="L231" s="21">
        <v>0</v>
      </c>
      <c r="M231" s="21">
        <v>1457124</v>
      </c>
      <c r="N231" s="21">
        <v>23602</v>
      </c>
      <c r="O231" s="21">
        <v>0</v>
      </c>
      <c r="P231" s="21">
        <v>0</v>
      </c>
      <c r="Q231" s="21">
        <v>174540</v>
      </c>
      <c r="R231" s="21">
        <v>35500</v>
      </c>
      <c r="S231" s="21">
        <v>66582</v>
      </c>
      <c r="T231" s="21">
        <v>0</v>
      </c>
      <c r="U231" s="21">
        <v>270663</v>
      </c>
      <c r="V231" s="21">
        <v>0</v>
      </c>
      <c r="W231" s="21">
        <v>128972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149742</v>
      </c>
      <c r="AD231" s="21">
        <v>96837</v>
      </c>
      <c r="AE231" s="21">
        <v>125239</v>
      </c>
      <c r="AF231" s="21">
        <v>0</v>
      </c>
      <c r="AG231" s="21">
        <v>314679</v>
      </c>
      <c r="AH231" s="21">
        <v>0</v>
      </c>
      <c r="AI231" s="21">
        <v>0</v>
      </c>
      <c r="AJ231" s="21">
        <v>0</v>
      </c>
      <c r="AK231" s="21">
        <v>0</v>
      </c>
      <c r="AL231" s="19">
        <f t="shared" si="6"/>
        <v>3399425</v>
      </c>
      <c r="AM231" s="23">
        <v>0</v>
      </c>
      <c r="AN231" s="23">
        <v>0</v>
      </c>
      <c r="AO231" s="23">
        <v>0</v>
      </c>
      <c r="AP231" s="23">
        <v>44534</v>
      </c>
      <c r="AQ231" s="23">
        <v>1460</v>
      </c>
      <c r="AR231" s="2">
        <f t="shared" si="7"/>
        <v>45994</v>
      </c>
    </row>
    <row r="232" spans="1:44">
      <c r="A232" s="22" t="s">
        <v>625</v>
      </c>
      <c r="B232" s="24" t="s">
        <v>626</v>
      </c>
      <c r="C232" s="24" t="s">
        <v>610</v>
      </c>
      <c r="D232" s="21">
        <v>0</v>
      </c>
      <c r="E232" s="21">
        <v>-32106</v>
      </c>
      <c r="F232" s="21">
        <v>77809</v>
      </c>
      <c r="G232" s="21">
        <v>0</v>
      </c>
      <c r="H232" s="21">
        <v>25487</v>
      </c>
      <c r="I232" s="21">
        <v>0</v>
      </c>
      <c r="J232" s="21">
        <v>204885</v>
      </c>
      <c r="K232" s="21">
        <v>611</v>
      </c>
      <c r="L232" s="21">
        <v>0</v>
      </c>
      <c r="M232" s="21">
        <v>682974</v>
      </c>
      <c r="N232" s="21">
        <v>38666</v>
      </c>
      <c r="O232" s="21">
        <v>0</v>
      </c>
      <c r="P232" s="21">
        <v>0</v>
      </c>
      <c r="Q232" s="21">
        <v>166797</v>
      </c>
      <c r="R232" s="21">
        <v>20149</v>
      </c>
      <c r="S232" s="21">
        <v>2042</v>
      </c>
      <c r="T232" s="21">
        <v>2390</v>
      </c>
      <c r="U232" s="21">
        <v>560002</v>
      </c>
      <c r="V232" s="21">
        <v>0</v>
      </c>
      <c r="W232" s="21">
        <v>60527</v>
      </c>
      <c r="X232" s="21">
        <v>22062</v>
      </c>
      <c r="Y232" s="21">
        <v>0</v>
      </c>
      <c r="Z232" s="21">
        <v>0</v>
      </c>
      <c r="AA232" s="21">
        <v>0</v>
      </c>
      <c r="AB232" s="21">
        <v>0</v>
      </c>
      <c r="AC232" s="21">
        <v>492476</v>
      </c>
      <c r="AD232" s="21">
        <v>38148</v>
      </c>
      <c r="AE232" s="21">
        <v>0</v>
      </c>
      <c r="AF232" s="21">
        <v>0</v>
      </c>
      <c r="AG232" s="21">
        <v>1955227</v>
      </c>
      <c r="AH232" s="21">
        <v>0</v>
      </c>
      <c r="AI232" s="21">
        <v>0</v>
      </c>
      <c r="AJ232" s="21">
        <v>3006</v>
      </c>
      <c r="AK232" s="21">
        <v>0</v>
      </c>
      <c r="AL232" s="19">
        <f t="shared" si="6"/>
        <v>4321152</v>
      </c>
      <c r="AM232" s="23">
        <v>0</v>
      </c>
      <c r="AN232" s="23">
        <v>24773</v>
      </c>
      <c r="AO232" s="23">
        <v>0</v>
      </c>
      <c r="AP232" s="23">
        <v>47581</v>
      </c>
      <c r="AQ232" s="23">
        <v>7455</v>
      </c>
      <c r="AR232" s="2">
        <f t="shared" si="7"/>
        <v>79809</v>
      </c>
    </row>
    <row r="233" spans="1:44">
      <c r="A233" s="22" t="s">
        <v>627</v>
      </c>
      <c r="B233" s="24" t="s">
        <v>628</v>
      </c>
      <c r="C233" s="24" t="s">
        <v>610</v>
      </c>
      <c r="D233" s="21">
        <v>0</v>
      </c>
      <c r="E233" s="21">
        <v>-3904</v>
      </c>
      <c r="F233" s="21">
        <v>18072</v>
      </c>
      <c r="G233" s="21">
        <v>0</v>
      </c>
      <c r="H233" s="21">
        <v>4025</v>
      </c>
      <c r="I233" s="21">
        <v>0</v>
      </c>
      <c r="J233" s="21">
        <v>84134</v>
      </c>
      <c r="K233" s="21">
        <v>0</v>
      </c>
      <c r="L233" s="21">
        <v>49525</v>
      </c>
      <c r="M233" s="21">
        <v>1306074</v>
      </c>
      <c r="N233" s="21">
        <v>31630</v>
      </c>
      <c r="O233" s="21">
        <v>0</v>
      </c>
      <c r="P233" s="21">
        <v>0</v>
      </c>
      <c r="Q233" s="21">
        <v>138542</v>
      </c>
      <c r="R233" s="21">
        <v>24685</v>
      </c>
      <c r="S233" s="21">
        <v>0</v>
      </c>
      <c r="T233" s="21">
        <v>0</v>
      </c>
      <c r="U233" s="21">
        <v>179538</v>
      </c>
      <c r="V233" s="21">
        <v>0</v>
      </c>
      <c r="W233" s="21">
        <v>44630</v>
      </c>
      <c r="X233" s="21">
        <v>5326</v>
      </c>
      <c r="Y233" s="21">
        <v>0</v>
      </c>
      <c r="Z233" s="21">
        <v>0</v>
      </c>
      <c r="AA233" s="21">
        <v>0</v>
      </c>
      <c r="AB233" s="21">
        <v>0</v>
      </c>
      <c r="AC233" s="21">
        <v>492992</v>
      </c>
      <c r="AD233" s="21">
        <v>149892</v>
      </c>
      <c r="AE233" s="21">
        <v>16899</v>
      </c>
      <c r="AF233" s="21">
        <v>0</v>
      </c>
      <c r="AG233" s="21">
        <v>0</v>
      </c>
      <c r="AH233" s="21">
        <v>357637</v>
      </c>
      <c r="AI233" s="21">
        <v>0</v>
      </c>
      <c r="AJ233" s="21">
        <v>0</v>
      </c>
      <c r="AK233" s="21">
        <v>0</v>
      </c>
      <c r="AL233" s="19">
        <f t="shared" si="6"/>
        <v>2899697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">
        <f t="shared" si="7"/>
        <v>0</v>
      </c>
    </row>
    <row r="234" spans="1:44">
      <c r="A234" s="22" t="s">
        <v>629</v>
      </c>
      <c r="B234" s="24" t="s">
        <v>630</v>
      </c>
      <c r="C234" s="24" t="s">
        <v>545</v>
      </c>
      <c r="D234" s="21">
        <v>0</v>
      </c>
      <c r="E234" s="21">
        <v>0</v>
      </c>
      <c r="F234" s="21">
        <v>33741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320304</v>
      </c>
      <c r="N234" s="21">
        <v>8000</v>
      </c>
      <c r="O234" s="21">
        <v>0</v>
      </c>
      <c r="P234" s="21">
        <v>0</v>
      </c>
      <c r="Q234" s="21">
        <v>25000</v>
      </c>
      <c r="R234" s="21">
        <v>20000</v>
      </c>
      <c r="S234" s="21">
        <v>0</v>
      </c>
      <c r="T234" s="21">
        <v>0</v>
      </c>
      <c r="U234" s="21">
        <v>120000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115645</v>
      </c>
      <c r="AD234" s="21">
        <v>0</v>
      </c>
      <c r="AE234" s="21">
        <v>0</v>
      </c>
      <c r="AF234" s="21">
        <v>0</v>
      </c>
      <c r="AG234" s="21">
        <v>408298</v>
      </c>
      <c r="AH234" s="21">
        <v>0</v>
      </c>
      <c r="AI234" s="21">
        <v>0</v>
      </c>
      <c r="AJ234" s="21">
        <v>0</v>
      </c>
      <c r="AK234" s="21">
        <v>0</v>
      </c>
      <c r="AL234" s="19">
        <f t="shared" si="6"/>
        <v>1050988</v>
      </c>
      <c r="AM234" s="23">
        <v>0</v>
      </c>
      <c r="AN234" s="23">
        <v>0</v>
      </c>
      <c r="AO234" s="23">
        <v>0</v>
      </c>
      <c r="AP234" s="23">
        <v>15571</v>
      </c>
      <c r="AQ234" s="23">
        <v>0</v>
      </c>
      <c r="AR234" s="2">
        <f t="shared" si="7"/>
        <v>15571</v>
      </c>
    </row>
    <row r="235" spans="1:44">
      <c r="A235" s="22" t="s">
        <v>631</v>
      </c>
      <c r="B235" s="24" t="s">
        <v>632</v>
      </c>
      <c r="C235" s="24" t="s">
        <v>145</v>
      </c>
      <c r="D235" s="21">
        <v>60</v>
      </c>
      <c r="E235" s="21">
        <v>2339</v>
      </c>
      <c r="F235" s="21">
        <v>81436</v>
      </c>
      <c r="G235" s="21">
        <v>0</v>
      </c>
      <c r="H235" s="21">
        <v>0</v>
      </c>
      <c r="I235" s="21">
        <v>0</v>
      </c>
      <c r="J235" s="21">
        <v>50000</v>
      </c>
      <c r="K235" s="21">
        <v>0</v>
      </c>
      <c r="L235" s="21">
        <v>0</v>
      </c>
      <c r="M235" s="21">
        <v>549373</v>
      </c>
      <c r="N235" s="21">
        <v>16104</v>
      </c>
      <c r="O235" s="21">
        <v>0</v>
      </c>
      <c r="P235" s="21">
        <v>0</v>
      </c>
      <c r="Q235" s="21">
        <v>47128</v>
      </c>
      <c r="R235" s="21">
        <v>32118</v>
      </c>
      <c r="S235" s="21">
        <v>0</v>
      </c>
      <c r="T235" s="21">
        <v>0</v>
      </c>
      <c r="U235" s="21">
        <v>278059</v>
      </c>
      <c r="V235" s="21">
        <v>0</v>
      </c>
      <c r="W235" s="21">
        <v>120709</v>
      </c>
      <c r="X235" s="21">
        <v>3808</v>
      </c>
      <c r="Y235" s="21">
        <v>0</v>
      </c>
      <c r="Z235" s="21">
        <v>0</v>
      </c>
      <c r="AA235" s="21">
        <v>0</v>
      </c>
      <c r="AB235" s="21">
        <v>0</v>
      </c>
      <c r="AC235" s="21">
        <v>395877</v>
      </c>
      <c r="AD235" s="21">
        <v>14966</v>
      </c>
      <c r="AE235" s="21">
        <v>7514</v>
      </c>
      <c r="AF235" s="21">
        <v>0</v>
      </c>
      <c r="AG235" s="21">
        <v>599627</v>
      </c>
      <c r="AH235" s="21">
        <v>0</v>
      </c>
      <c r="AI235" s="21">
        <v>0</v>
      </c>
      <c r="AJ235" s="21">
        <v>0</v>
      </c>
      <c r="AK235" s="21">
        <v>0</v>
      </c>
      <c r="AL235" s="19">
        <f t="shared" si="6"/>
        <v>2199118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">
        <f t="shared" si="7"/>
        <v>0</v>
      </c>
    </row>
    <row r="236" spans="1:44">
      <c r="A236" s="22" t="s">
        <v>633</v>
      </c>
      <c r="B236" s="24" t="s">
        <v>634</v>
      </c>
      <c r="C236" s="24" t="s">
        <v>417</v>
      </c>
      <c r="D236" s="21">
        <v>0</v>
      </c>
      <c r="E236" s="21">
        <v>36966</v>
      </c>
      <c r="F236" s="21">
        <v>253474</v>
      </c>
      <c r="G236" s="21">
        <v>0</v>
      </c>
      <c r="H236" s="21">
        <v>0</v>
      </c>
      <c r="I236" s="21">
        <v>0</v>
      </c>
      <c r="J236" s="21">
        <v>533027</v>
      </c>
      <c r="K236" s="21">
        <v>80499</v>
      </c>
      <c r="L236" s="21">
        <v>0</v>
      </c>
      <c r="M236" s="21">
        <v>4035495</v>
      </c>
      <c r="N236" s="21">
        <v>60715</v>
      </c>
      <c r="O236" s="21">
        <v>0</v>
      </c>
      <c r="P236" s="21">
        <v>0</v>
      </c>
      <c r="Q236" s="21">
        <v>158329</v>
      </c>
      <c r="R236" s="21">
        <v>32115</v>
      </c>
      <c r="S236" s="21">
        <v>0</v>
      </c>
      <c r="T236" s="21">
        <v>0</v>
      </c>
      <c r="U236" s="21">
        <v>1427975</v>
      </c>
      <c r="V236" s="21">
        <v>0</v>
      </c>
      <c r="W236" s="21">
        <v>20060</v>
      </c>
      <c r="X236" s="21">
        <v>55991</v>
      </c>
      <c r="Y236" s="21">
        <v>0</v>
      </c>
      <c r="Z236" s="21">
        <v>0</v>
      </c>
      <c r="AA236" s="21">
        <v>0</v>
      </c>
      <c r="AB236" s="21">
        <v>0</v>
      </c>
      <c r="AC236" s="21">
        <v>1486579</v>
      </c>
      <c r="AD236" s="21">
        <v>974809</v>
      </c>
      <c r="AE236" s="21">
        <v>52806</v>
      </c>
      <c r="AF236" s="21">
        <v>0</v>
      </c>
      <c r="AG236" s="21">
        <v>2542636</v>
      </c>
      <c r="AH236" s="21">
        <v>0</v>
      </c>
      <c r="AI236" s="21">
        <v>0</v>
      </c>
      <c r="AJ236" s="21">
        <v>0</v>
      </c>
      <c r="AK236" s="21">
        <v>0</v>
      </c>
      <c r="AL236" s="19">
        <f t="shared" si="6"/>
        <v>11751476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">
        <f t="shared" si="7"/>
        <v>0</v>
      </c>
    </row>
    <row r="237" spans="1:44">
      <c r="A237" s="22" t="s">
        <v>635</v>
      </c>
      <c r="B237" s="24" t="s">
        <v>636</v>
      </c>
      <c r="C237" s="24" t="s">
        <v>637</v>
      </c>
      <c r="D237" s="21">
        <v>0</v>
      </c>
      <c r="E237" s="21">
        <v>0</v>
      </c>
      <c r="F237" s="21">
        <v>112792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1171512</v>
      </c>
      <c r="N237" s="21">
        <v>25762</v>
      </c>
      <c r="O237" s="21">
        <v>0</v>
      </c>
      <c r="P237" s="21">
        <v>0</v>
      </c>
      <c r="Q237" s="21">
        <v>94315</v>
      </c>
      <c r="R237" s="21">
        <v>9763</v>
      </c>
      <c r="S237" s="21">
        <v>0</v>
      </c>
      <c r="T237" s="21">
        <v>0</v>
      </c>
      <c r="U237" s="21">
        <v>209925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523927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19">
        <f t="shared" si="6"/>
        <v>2147996</v>
      </c>
      <c r="AM237" s="23">
        <v>0</v>
      </c>
      <c r="AN237" s="23">
        <v>0</v>
      </c>
      <c r="AO237" s="23">
        <v>0</v>
      </c>
      <c r="AP237" s="23">
        <v>1983</v>
      </c>
      <c r="AQ237" s="23">
        <v>430</v>
      </c>
      <c r="AR237" s="2">
        <f t="shared" si="7"/>
        <v>2413</v>
      </c>
    </row>
    <row r="238" spans="1:44">
      <c r="A238" s="22" t="s">
        <v>638</v>
      </c>
      <c r="B238" s="24" t="s">
        <v>145</v>
      </c>
      <c r="C238" s="24" t="s">
        <v>145</v>
      </c>
      <c r="D238" s="21">
        <v>19813</v>
      </c>
      <c r="E238" s="21">
        <v>52519</v>
      </c>
      <c r="F238" s="21">
        <v>176620</v>
      </c>
      <c r="G238" s="21">
        <v>0</v>
      </c>
      <c r="H238" s="21">
        <v>0</v>
      </c>
      <c r="I238" s="21">
        <v>0</v>
      </c>
      <c r="J238" s="21">
        <v>316470</v>
      </c>
      <c r="K238" s="21">
        <v>0</v>
      </c>
      <c r="L238" s="21">
        <v>265574</v>
      </c>
      <c r="M238" s="21">
        <v>5711629</v>
      </c>
      <c r="N238" s="21">
        <v>172524</v>
      </c>
      <c r="O238" s="21">
        <v>0</v>
      </c>
      <c r="P238" s="21">
        <v>0</v>
      </c>
      <c r="Q238" s="21">
        <v>206643</v>
      </c>
      <c r="R238" s="21">
        <v>0</v>
      </c>
      <c r="S238" s="21">
        <v>3103</v>
      </c>
      <c r="T238" s="21">
        <v>0</v>
      </c>
      <c r="U238" s="21">
        <v>2723647</v>
      </c>
      <c r="V238" s="21">
        <v>0</v>
      </c>
      <c r="W238" s="21">
        <v>79723</v>
      </c>
      <c r="X238" s="21">
        <v>159012</v>
      </c>
      <c r="Y238" s="21">
        <v>0</v>
      </c>
      <c r="Z238" s="21">
        <v>0</v>
      </c>
      <c r="AA238" s="21">
        <v>0</v>
      </c>
      <c r="AB238" s="21">
        <v>0</v>
      </c>
      <c r="AC238" s="21">
        <v>2230940</v>
      </c>
      <c r="AD238" s="21">
        <v>407787</v>
      </c>
      <c r="AE238" s="21">
        <v>152446</v>
      </c>
      <c r="AF238" s="21">
        <v>0</v>
      </c>
      <c r="AG238" s="21">
        <v>5925124</v>
      </c>
      <c r="AH238" s="21">
        <v>0</v>
      </c>
      <c r="AI238" s="21">
        <v>0</v>
      </c>
      <c r="AJ238" s="21">
        <v>0</v>
      </c>
      <c r="AK238" s="21">
        <v>107454</v>
      </c>
      <c r="AL238" s="19">
        <f t="shared" si="6"/>
        <v>18711028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">
        <f t="shared" si="7"/>
        <v>0</v>
      </c>
    </row>
    <row r="239" spans="1:44">
      <c r="A239" s="22" t="s">
        <v>639</v>
      </c>
      <c r="B239" s="24" t="s">
        <v>640</v>
      </c>
      <c r="C239" s="24" t="s">
        <v>584</v>
      </c>
      <c r="D239" s="21">
        <v>0</v>
      </c>
      <c r="E239" s="21">
        <v>0</v>
      </c>
      <c r="F239" s="21">
        <v>2398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611595</v>
      </c>
      <c r="N239" s="21">
        <v>23188</v>
      </c>
      <c r="O239" s="21">
        <v>0</v>
      </c>
      <c r="P239" s="21">
        <v>0</v>
      </c>
      <c r="Q239" s="21">
        <v>52578</v>
      </c>
      <c r="R239" s="21">
        <v>12139</v>
      </c>
      <c r="S239" s="21">
        <v>0</v>
      </c>
      <c r="T239" s="21">
        <v>0</v>
      </c>
      <c r="U239" s="21">
        <v>323272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215937</v>
      </c>
      <c r="AD239" s="21">
        <v>21631</v>
      </c>
      <c r="AE239" s="21">
        <v>0</v>
      </c>
      <c r="AF239" s="21">
        <v>0</v>
      </c>
      <c r="AG239" s="21">
        <v>474846</v>
      </c>
      <c r="AH239" s="21">
        <v>0</v>
      </c>
      <c r="AI239" s="21">
        <v>0</v>
      </c>
      <c r="AJ239" s="21">
        <v>0</v>
      </c>
      <c r="AK239" s="21">
        <v>0</v>
      </c>
      <c r="AL239" s="19">
        <f t="shared" si="6"/>
        <v>1737584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">
        <f t="shared" si="7"/>
        <v>0</v>
      </c>
    </row>
    <row r="240" spans="1:44">
      <c r="A240" s="22" t="s">
        <v>641</v>
      </c>
      <c r="B240" s="24" t="s">
        <v>642</v>
      </c>
      <c r="C240" s="24" t="s">
        <v>584</v>
      </c>
      <c r="D240" s="21">
        <v>0</v>
      </c>
      <c r="E240" s="21">
        <v>0</v>
      </c>
      <c r="F240" s="21">
        <v>34857</v>
      </c>
      <c r="G240" s="21">
        <v>0</v>
      </c>
      <c r="H240" s="21">
        <v>0</v>
      </c>
      <c r="I240" s="21">
        <v>0</v>
      </c>
      <c r="J240" s="21">
        <v>10000</v>
      </c>
      <c r="K240" s="21">
        <v>0</v>
      </c>
      <c r="L240" s="21">
        <v>0</v>
      </c>
      <c r="M240" s="21">
        <v>422327</v>
      </c>
      <c r="N240" s="21">
        <v>7212</v>
      </c>
      <c r="O240" s="21">
        <v>0</v>
      </c>
      <c r="P240" s="21">
        <v>0</v>
      </c>
      <c r="Q240" s="21">
        <v>34426</v>
      </c>
      <c r="R240" s="21">
        <v>16681</v>
      </c>
      <c r="S240" s="21">
        <v>0</v>
      </c>
      <c r="T240" s="21">
        <v>0</v>
      </c>
      <c r="U240" s="21">
        <v>345366</v>
      </c>
      <c r="V240" s="21">
        <v>0</v>
      </c>
      <c r="W240" s="21">
        <v>10116</v>
      </c>
      <c r="X240" s="21">
        <v>7818</v>
      </c>
      <c r="Y240" s="21">
        <v>0</v>
      </c>
      <c r="Z240" s="21">
        <v>0</v>
      </c>
      <c r="AA240" s="21">
        <v>0</v>
      </c>
      <c r="AB240" s="21">
        <v>0</v>
      </c>
      <c r="AC240" s="21">
        <v>177076</v>
      </c>
      <c r="AD240" s="21">
        <v>19541</v>
      </c>
      <c r="AE240" s="21">
        <v>281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19">
        <f t="shared" si="6"/>
        <v>1085701</v>
      </c>
      <c r="AM240" s="23">
        <v>0</v>
      </c>
      <c r="AN240" s="23">
        <v>0</v>
      </c>
      <c r="AO240" s="23">
        <v>0</v>
      </c>
      <c r="AP240" s="23">
        <v>1</v>
      </c>
      <c r="AQ240" s="23">
        <v>0</v>
      </c>
      <c r="AR240" s="2">
        <f t="shared" si="7"/>
        <v>1</v>
      </c>
    </row>
    <row r="241" spans="1:44">
      <c r="A241" s="22" t="s">
        <v>643</v>
      </c>
      <c r="B241" s="24" t="s">
        <v>644</v>
      </c>
      <c r="C241" s="24" t="s">
        <v>458</v>
      </c>
      <c r="D241" s="21">
        <v>57537</v>
      </c>
      <c r="E241" s="21">
        <v>60951</v>
      </c>
      <c r="F241" s="21">
        <v>493758</v>
      </c>
      <c r="G241" s="21">
        <v>0</v>
      </c>
      <c r="H241" s="21">
        <v>99472</v>
      </c>
      <c r="I241" s="21">
        <v>0</v>
      </c>
      <c r="J241" s="21">
        <v>865331</v>
      </c>
      <c r="K241" s="21">
        <v>676718</v>
      </c>
      <c r="L241" s="21">
        <v>98288</v>
      </c>
      <c r="M241" s="21">
        <v>1480997</v>
      </c>
      <c r="N241" s="21">
        <v>64181</v>
      </c>
      <c r="O241" s="21">
        <v>0</v>
      </c>
      <c r="P241" s="21">
        <v>0</v>
      </c>
      <c r="Q241" s="21">
        <v>185974</v>
      </c>
      <c r="R241" s="21">
        <v>185272</v>
      </c>
      <c r="S241" s="21">
        <v>0</v>
      </c>
      <c r="T241" s="21">
        <v>70054</v>
      </c>
      <c r="U241" s="21">
        <v>2325164</v>
      </c>
      <c r="V241" s="21">
        <v>0</v>
      </c>
      <c r="W241" s="21">
        <v>338952</v>
      </c>
      <c r="X241" s="21">
        <v>213432</v>
      </c>
      <c r="Y241" s="21">
        <v>0</v>
      </c>
      <c r="Z241" s="21">
        <v>0</v>
      </c>
      <c r="AA241" s="21">
        <v>0</v>
      </c>
      <c r="AB241" s="21">
        <v>4809750</v>
      </c>
      <c r="AC241" s="21">
        <v>1000000</v>
      </c>
      <c r="AD241" s="21">
        <v>679197</v>
      </c>
      <c r="AE241" s="21">
        <v>0</v>
      </c>
      <c r="AF241" s="21">
        <v>0</v>
      </c>
      <c r="AG241" s="21">
        <v>3511068</v>
      </c>
      <c r="AH241" s="21">
        <v>0</v>
      </c>
      <c r="AI241" s="21">
        <v>0</v>
      </c>
      <c r="AJ241" s="21">
        <v>0</v>
      </c>
      <c r="AK241" s="21">
        <v>0</v>
      </c>
      <c r="AL241" s="19">
        <f t="shared" si="6"/>
        <v>17216096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">
        <f t="shared" si="7"/>
        <v>0</v>
      </c>
    </row>
    <row r="242" spans="1:44">
      <c r="A242" s="22" t="s">
        <v>645</v>
      </c>
      <c r="B242" s="24" t="s">
        <v>646</v>
      </c>
      <c r="C242" s="24" t="s">
        <v>145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908</v>
      </c>
      <c r="L242" s="21">
        <v>10180</v>
      </c>
      <c r="M242" s="21">
        <v>943410</v>
      </c>
      <c r="N242" s="21">
        <v>7019</v>
      </c>
      <c r="O242" s="21">
        <v>0</v>
      </c>
      <c r="P242" s="21">
        <v>0</v>
      </c>
      <c r="Q242" s="21">
        <v>144841</v>
      </c>
      <c r="R242" s="21">
        <v>50270</v>
      </c>
      <c r="S242" s="21">
        <v>13151</v>
      </c>
      <c r="T242" s="21">
        <v>0</v>
      </c>
      <c r="U242" s="21">
        <v>402672</v>
      </c>
      <c r="V242" s="21">
        <v>0</v>
      </c>
      <c r="W242" s="21">
        <v>11916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950598</v>
      </c>
      <c r="AD242" s="21">
        <v>306801</v>
      </c>
      <c r="AE242" s="21">
        <v>51451</v>
      </c>
      <c r="AF242" s="21">
        <v>0</v>
      </c>
      <c r="AG242" s="21">
        <v>3521808</v>
      </c>
      <c r="AH242" s="21">
        <v>0</v>
      </c>
      <c r="AI242" s="21">
        <v>0</v>
      </c>
      <c r="AJ242" s="21">
        <v>18054</v>
      </c>
      <c r="AK242" s="21">
        <v>189771</v>
      </c>
      <c r="AL242" s="19">
        <f t="shared" si="6"/>
        <v>6622850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">
        <f t="shared" si="7"/>
        <v>0</v>
      </c>
    </row>
    <row r="243" spans="1:44">
      <c r="A243" s="22" t="s">
        <v>647</v>
      </c>
      <c r="B243" s="24" t="s">
        <v>648</v>
      </c>
      <c r="C243" s="24" t="s">
        <v>502</v>
      </c>
      <c r="D243" s="21">
        <v>0</v>
      </c>
      <c r="E243" s="21">
        <v>0</v>
      </c>
      <c r="F243" s="21">
        <v>34043</v>
      </c>
      <c r="G243" s="21">
        <v>0</v>
      </c>
      <c r="H243" s="21">
        <v>4689</v>
      </c>
      <c r="I243" s="21">
        <v>0</v>
      </c>
      <c r="J243" s="21">
        <v>1702</v>
      </c>
      <c r="K243" s="21">
        <v>0</v>
      </c>
      <c r="L243" s="21">
        <v>0</v>
      </c>
      <c r="M243" s="21">
        <v>264565</v>
      </c>
      <c r="N243" s="21">
        <v>9483</v>
      </c>
      <c r="O243" s="21">
        <v>0</v>
      </c>
      <c r="P243" s="21">
        <v>0</v>
      </c>
      <c r="Q243" s="21">
        <v>16643</v>
      </c>
      <c r="R243" s="21">
        <v>0</v>
      </c>
      <c r="S243" s="21">
        <v>0</v>
      </c>
      <c r="T243" s="21">
        <v>0</v>
      </c>
      <c r="U243" s="21">
        <v>60347</v>
      </c>
      <c r="V243" s="21">
        <v>0</v>
      </c>
      <c r="W243" s="21">
        <v>0</v>
      </c>
      <c r="X243" s="21">
        <v>4300</v>
      </c>
      <c r="Y243" s="21">
        <v>0</v>
      </c>
      <c r="Z243" s="21">
        <v>0</v>
      </c>
      <c r="AA243" s="21">
        <v>0</v>
      </c>
      <c r="AB243" s="21">
        <v>0</v>
      </c>
      <c r="AC243" s="21">
        <v>126792</v>
      </c>
      <c r="AD243" s="21">
        <v>16286</v>
      </c>
      <c r="AE243" s="21">
        <v>4396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19">
        <f t="shared" si="6"/>
        <v>543246</v>
      </c>
      <c r="AM243" s="23">
        <v>0</v>
      </c>
      <c r="AN243" s="23">
        <v>0</v>
      </c>
      <c r="AO243" s="23">
        <v>0</v>
      </c>
      <c r="AP243" s="23">
        <v>23670</v>
      </c>
      <c r="AQ243" s="23">
        <v>0</v>
      </c>
      <c r="AR243" s="2">
        <f t="shared" si="7"/>
        <v>23670</v>
      </c>
    </row>
    <row r="244" spans="1:44">
      <c r="A244" s="22" t="s">
        <v>649</v>
      </c>
      <c r="B244" s="24" t="s">
        <v>650</v>
      </c>
      <c r="C244" s="24" t="s">
        <v>474</v>
      </c>
      <c r="D244" s="21">
        <v>0</v>
      </c>
      <c r="E244" s="21">
        <v>0</v>
      </c>
      <c r="F244" s="21">
        <v>49213</v>
      </c>
      <c r="G244" s="21">
        <v>0</v>
      </c>
      <c r="H244" s="21">
        <v>0</v>
      </c>
      <c r="I244" s="21">
        <v>0</v>
      </c>
      <c r="J244" s="21">
        <v>65000</v>
      </c>
      <c r="K244" s="21">
        <v>20000</v>
      </c>
      <c r="L244" s="21">
        <v>0</v>
      </c>
      <c r="M244" s="21">
        <v>409891</v>
      </c>
      <c r="N244" s="21">
        <v>10930</v>
      </c>
      <c r="O244" s="21">
        <v>0</v>
      </c>
      <c r="P244" s="21">
        <v>0</v>
      </c>
      <c r="Q244" s="21">
        <v>73413</v>
      </c>
      <c r="R244" s="21">
        <v>14419</v>
      </c>
      <c r="S244" s="21">
        <v>3000</v>
      </c>
      <c r="T244" s="21">
        <v>0</v>
      </c>
      <c r="U244" s="21">
        <v>249999</v>
      </c>
      <c r="V244" s="21">
        <v>0</v>
      </c>
      <c r="W244" s="21">
        <v>50000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504500</v>
      </c>
      <c r="AD244" s="21">
        <v>30117</v>
      </c>
      <c r="AE244" s="21">
        <v>10576</v>
      </c>
      <c r="AF244" s="21">
        <v>0</v>
      </c>
      <c r="AG244" s="21">
        <v>1084168</v>
      </c>
      <c r="AH244" s="21">
        <v>0</v>
      </c>
      <c r="AI244" s="21">
        <v>0</v>
      </c>
      <c r="AJ244" s="21">
        <v>0</v>
      </c>
      <c r="AK244" s="21">
        <v>0</v>
      </c>
      <c r="AL244" s="19">
        <f t="shared" si="6"/>
        <v>2575226</v>
      </c>
      <c r="AM244" s="23">
        <v>0</v>
      </c>
      <c r="AN244" s="23">
        <v>0</v>
      </c>
      <c r="AO244" s="23">
        <v>0</v>
      </c>
      <c r="AP244" s="23">
        <v>51827</v>
      </c>
      <c r="AQ244" s="23">
        <v>7617</v>
      </c>
      <c r="AR244" s="2">
        <f t="shared" si="7"/>
        <v>59444</v>
      </c>
    </row>
    <row r="245" spans="1:44">
      <c r="A245" s="22" t="s">
        <v>651</v>
      </c>
      <c r="B245" s="24" t="s">
        <v>652</v>
      </c>
      <c r="C245" s="24" t="s">
        <v>515</v>
      </c>
      <c r="D245" s="21">
        <v>1</v>
      </c>
      <c r="E245" s="21">
        <v>0</v>
      </c>
      <c r="F245" s="21">
        <v>593</v>
      </c>
      <c r="G245" s="21">
        <v>0</v>
      </c>
      <c r="H245" s="21">
        <v>1307</v>
      </c>
      <c r="I245" s="21">
        <v>0</v>
      </c>
      <c r="J245" s="21">
        <v>14329</v>
      </c>
      <c r="K245" s="21">
        <v>0</v>
      </c>
      <c r="L245" s="21">
        <v>0</v>
      </c>
      <c r="M245" s="21">
        <v>305979</v>
      </c>
      <c r="N245" s="21">
        <v>10882</v>
      </c>
      <c r="O245" s="21">
        <v>0</v>
      </c>
      <c r="P245" s="21">
        <v>0</v>
      </c>
      <c r="Q245" s="21">
        <v>66784</v>
      </c>
      <c r="R245" s="21">
        <v>1641</v>
      </c>
      <c r="S245" s="21">
        <v>0</v>
      </c>
      <c r="T245" s="21">
        <v>0</v>
      </c>
      <c r="U245" s="21">
        <v>58826</v>
      </c>
      <c r="V245" s="21">
        <v>0</v>
      </c>
      <c r="W245" s="21">
        <v>10235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148779</v>
      </c>
      <c r="AD245" s="21">
        <v>0</v>
      </c>
      <c r="AE245" s="21">
        <v>57663</v>
      </c>
      <c r="AF245" s="21">
        <v>0</v>
      </c>
      <c r="AG245" s="21">
        <v>263185</v>
      </c>
      <c r="AH245" s="21">
        <v>0</v>
      </c>
      <c r="AI245" s="21">
        <v>0</v>
      </c>
      <c r="AJ245" s="21">
        <v>0</v>
      </c>
      <c r="AK245" s="21">
        <v>0</v>
      </c>
      <c r="AL245" s="19">
        <f t="shared" si="6"/>
        <v>940204</v>
      </c>
      <c r="AM245" s="23">
        <v>0</v>
      </c>
      <c r="AN245" s="23">
        <v>0</v>
      </c>
      <c r="AO245" s="23">
        <v>0</v>
      </c>
      <c r="AP245" s="23">
        <v>21931</v>
      </c>
      <c r="AQ245" s="23">
        <v>0</v>
      </c>
      <c r="AR245" s="2">
        <f t="shared" si="7"/>
        <v>21931</v>
      </c>
    </row>
    <row r="246" spans="1:44">
      <c r="A246" s="22" t="s">
        <v>653</v>
      </c>
      <c r="B246" s="24" t="s">
        <v>654</v>
      </c>
      <c r="C246" s="24" t="s">
        <v>655</v>
      </c>
      <c r="D246" s="21">
        <v>0</v>
      </c>
      <c r="E246" s="21">
        <v>11526</v>
      </c>
      <c r="F246" s="21">
        <v>34898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169537</v>
      </c>
      <c r="N246" s="21">
        <v>10483</v>
      </c>
      <c r="O246" s="21">
        <v>0</v>
      </c>
      <c r="P246" s="21">
        <v>0</v>
      </c>
      <c r="Q246" s="21">
        <v>38327</v>
      </c>
      <c r="R246" s="21">
        <v>0</v>
      </c>
      <c r="S246" s="21">
        <v>0</v>
      </c>
      <c r="T246" s="21">
        <v>0</v>
      </c>
      <c r="U246" s="21">
        <v>22776</v>
      </c>
      <c r="V246" s="21">
        <v>0</v>
      </c>
      <c r="W246" s="21">
        <v>32473</v>
      </c>
      <c r="X246" s="21">
        <v>4650</v>
      </c>
      <c r="Y246" s="21">
        <v>0</v>
      </c>
      <c r="Z246" s="21">
        <v>0</v>
      </c>
      <c r="AA246" s="21">
        <v>0</v>
      </c>
      <c r="AB246" s="21">
        <v>0</v>
      </c>
      <c r="AC246" s="21">
        <v>56806</v>
      </c>
      <c r="AD246" s="21">
        <v>4868</v>
      </c>
      <c r="AE246" s="21">
        <v>8399</v>
      </c>
      <c r="AF246" s="21">
        <v>0</v>
      </c>
      <c r="AG246" s="21">
        <v>208226</v>
      </c>
      <c r="AH246" s="21">
        <v>0</v>
      </c>
      <c r="AI246" s="21">
        <v>0</v>
      </c>
      <c r="AJ246" s="21">
        <v>0</v>
      </c>
      <c r="AK246" s="21">
        <v>0</v>
      </c>
      <c r="AL246" s="19">
        <f t="shared" si="6"/>
        <v>602969</v>
      </c>
      <c r="AM246" s="23">
        <v>0</v>
      </c>
      <c r="AN246" s="23">
        <v>0</v>
      </c>
      <c r="AO246" s="23">
        <v>0</v>
      </c>
      <c r="AP246" s="23">
        <v>7782</v>
      </c>
      <c r="AQ246" s="23">
        <v>0</v>
      </c>
      <c r="AR246" s="2">
        <f t="shared" si="7"/>
        <v>7782</v>
      </c>
    </row>
    <row r="247" spans="1:44">
      <c r="A247" s="22" t="s">
        <v>656</v>
      </c>
      <c r="B247" s="24" t="s">
        <v>657</v>
      </c>
      <c r="C247" s="24" t="s">
        <v>655</v>
      </c>
      <c r="D247" s="21">
        <v>0</v>
      </c>
      <c r="E247" s="21">
        <v>0</v>
      </c>
      <c r="F247" s="21">
        <v>13747</v>
      </c>
      <c r="G247" s="21">
        <v>0</v>
      </c>
      <c r="H247" s="21">
        <v>7704</v>
      </c>
      <c r="I247" s="21">
        <v>0</v>
      </c>
      <c r="J247" s="21">
        <v>0</v>
      </c>
      <c r="K247" s="21">
        <v>0</v>
      </c>
      <c r="L247" s="21">
        <v>0</v>
      </c>
      <c r="M247" s="21">
        <v>489498</v>
      </c>
      <c r="N247" s="21">
        <v>14690</v>
      </c>
      <c r="O247" s="21">
        <v>0</v>
      </c>
      <c r="P247" s="21">
        <v>0</v>
      </c>
      <c r="Q247" s="21">
        <v>18460</v>
      </c>
      <c r="R247" s="21">
        <v>667</v>
      </c>
      <c r="S247" s="21">
        <v>0</v>
      </c>
      <c r="T247" s="21">
        <v>0</v>
      </c>
      <c r="U247" s="21">
        <v>118241</v>
      </c>
      <c r="V247" s="21">
        <v>0</v>
      </c>
      <c r="W247" s="21">
        <v>20770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337939</v>
      </c>
      <c r="AD247" s="21">
        <v>89754</v>
      </c>
      <c r="AE247" s="21">
        <v>23567</v>
      </c>
      <c r="AF247" s="21">
        <v>0</v>
      </c>
      <c r="AG247" s="21">
        <v>47690</v>
      </c>
      <c r="AH247" s="21">
        <v>0</v>
      </c>
      <c r="AI247" s="21">
        <v>0</v>
      </c>
      <c r="AJ247" s="21">
        <v>0</v>
      </c>
      <c r="AK247" s="21">
        <v>0</v>
      </c>
      <c r="AL247" s="19">
        <f t="shared" si="6"/>
        <v>1182727</v>
      </c>
      <c r="AM247" s="23">
        <v>0</v>
      </c>
      <c r="AN247" s="23">
        <v>0</v>
      </c>
      <c r="AO247" s="23">
        <v>0</v>
      </c>
      <c r="AP247" s="23">
        <v>7013</v>
      </c>
      <c r="AQ247" s="23">
        <v>0</v>
      </c>
      <c r="AR247" s="2">
        <f t="shared" si="7"/>
        <v>7013</v>
      </c>
    </row>
    <row r="248" spans="1:44">
      <c r="A248" s="22" t="s">
        <v>658</v>
      </c>
      <c r="B248" s="24" t="s">
        <v>659</v>
      </c>
      <c r="C248" s="24" t="s">
        <v>145</v>
      </c>
      <c r="D248" s="21">
        <v>1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112616</v>
      </c>
      <c r="K248" s="21">
        <v>0</v>
      </c>
      <c r="L248" s="21">
        <v>0</v>
      </c>
      <c r="M248" s="21">
        <v>1020604</v>
      </c>
      <c r="N248" s="21">
        <v>13851</v>
      </c>
      <c r="O248" s="21">
        <v>0</v>
      </c>
      <c r="P248" s="21">
        <v>0</v>
      </c>
      <c r="Q248" s="21">
        <v>316420</v>
      </c>
      <c r="R248" s="21">
        <v>34436</v>
      </c>
      <c r="S248" s="21">
        <v>1200</v>
      </c>
      <c r="T248" s="21">
        <v>0</v>
      </c>
      <c r="U248" s="21">
        <v>197134</v>
      </c>
      <c r="V248" s="21">
        <v>0</v>
      </c>
      <c r="W248" s="21">
        <v>157664</v>
      </c>
      <c r="X248" s="21">
        <v>730</v>
      </c>
      <c r="Y248" s="21">
        <v>0</v>
      </c>
      <c r="Z248" s="21">
        <v>0</v>
      </c>
      <c r="AA248" s="21">
        <v>0</v>
      </c>
      <c r="AB248" s="21">
        <v>0</v>
      </c>
      <c r="AC248" s="21">
        <v>416856</v>
      </c>
      <c r="AD248" s="21">
        <v>561516</v>
      </c>
      <c r="AE248" s="21">
        <v>16412</v>
      </c>
      <c r="AF248" s="21">
        <v>0</v>
      </c>
      <c r="AG248" s="21">
        <v>2003694</v>
      </c>
      <c r="AH248" s="21">
        <v>0</v>
      </c>
      <c r="AI248" s="21">
        <v>0</v>
      </c>
      <c r="AJ248" s="21">
        <v>0</v>
      </c>
      <c r="AK248" s="21">
        <v>0</v>
      </c>
      <c r="AL248" s="19">
        <f t="shared" si="6"/>
        <v>4853134</v>
      </c>
      <c r="AM248" s="23">
        <v>0</v>
      </c>
      <c r="AN248" s="23">
        <v>0</v>
      </c>
      <c r="AO248" s="23">
        <v>0</v>
      </c>
      <c r="AP248" s="23">
        <v>34154</v>
      </c>
      <c r="AQ248" s="23">
        <v>11633</v>
      </c>
      <c r="AR248" s="2">
        <f t="shared" si="7"/>
        <v>45787</v>
      </c>
    </row>
    <row r="249" spans="1:44">
      <c r="A249" s="22" t="s">
        <v>660</v>
      </c>
      <c r="B249" s="24" t="s">
        <v>661</v>
      </c>
      <c r="C249" s="24" t="s">
        <v>655</v>
      </c>
      <c r="D249" s="21">
        <v>0</v>
      </c>
      <c r="E249" s="21">
        <v>-115632</v>
      </c>
      <c r="F249" s="21">
        <v>346640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512537</v>
      </c>
      <c r="N249" s="21">
        <v>5913</v>
      </c>
      <c r="O249" s="21">
        <v>0</v>
      </c>
      <c r="P249" s="21">
        <v>0</v>
      </c>
      <c r="Q249" s="21">
        <v>12374</v>
      </c>
      <c r="R249" s="21">
        <v>0</v>
      </c>
      <c r="S249" s="21">
        <v>0</v>
      </c>
      <c r="T249" s="21">
        <v>0</v>
      </c>
      <c r="U249" s="21">
        <v>83586</v>
      </c>
      <c r="V249" s="21">
        <v>0</v>
      </c>
      <c r="W249" s="21">
        <v>4760</v>
      </c>
      <c r="X249" s="21">
        <v>126282</v>
      </c>
      <c r="Y249" s="21">
        <v>0</v>
      </c>
      <c r="Z249" s="21">
        <v>0</v>
      </c>
      <c r="AA249" s="21">
        <v>0</v>
      </c>
      <c r="AB249" s="21">
        <v>0</v>
      </c>
      <c r="AC249" s="21">
        <v>543139</v>
      </c>
      <c r="AD249" s="21">
        <v>30318</v>
      </c>
      <c r="AE249" s="21">
        <v>33207</v>
      </c>
      <c r="AF249" s="21">
        <v>0</v>
      </c>
      <c r="AG249" s="21">
        <v>1224115</v>
      </c>
      <c r="AH249" s="21">
        <v>0</v>
      </c>
      <c r="AI249" s="21">
        <v>0</v>
      </c>
      <c r="AJ249" s="21">
        <v>0</v>
      </c>
      <c r="AK249" s="21">
        <v>935330</v>
      </c>
      <c r="AL249" s="19">
        <f t="shared" si="6"/>
        <v>3742569</v>
      </c>
      <c r="AM249" s="23">
        <v>0</v>
      </c>
      <c r="AN249" s="23">
        <v>0</v>
      </c>
      <c r="AO249" s="23">
        <v>0</v>
      </c>
      <c r="AP249" s="23">
        <v>588703</v>
      </c>
      <c r="AQ249" s="23">
        <v>68077</v>
      </c>
      <c r="AR249" s="2">
        <f t="shared" si="7"/>
        <v>656780</v>
      </c>
    </row>
    <row r="250" spans="1:44">
      <c r="A250" s="22" t="s">
        <v>662</v>
      </c>
      <c r="B250" s="24" t="s">
        <v>663</v>
      </c>
      <c r="C250" s="24" t="s">
        <v>664</v>
      </c>
      <c r="D250" s="21">
        <v>0</v>
      </c>
      <c r="E250" s="21">
        <v>0</v>
      </c>
      <c r="F250" s="21">
        <v>623005</v>
      </c>
      <c r="G250" s="21">
        <v>0</v>
      </c>
      <c r="H250" s="21">
        <v>7758</v>
      </c>
      <c r="I250" s="21">
        <v>0</v>
      </c>
      <c r="J250" s="21">
        <v>4999</v>
      </c>
      <c r="K250" s="21">
        <v>10970</v>
      </c>
      <c r="L250" s="21">
        <v>15000</v>
      </c>
      <c r="M250" s="21">
        <v>542613</v>
      </c>
      <c r="N250" s="21">
        <v>16888</v>
      </c>
      <c r="O250" s="21">
        <v>0</v>
      </c>
      <c r="P250" s="21">
        <v>0</v>
      </c>
      <c r="Q250" s="21">
        <v>56970</v>
      </c>
      <c r="R250" s="21">
        <v>10153</v>
      </c>
      <c r="S250" s="21">
        <v>0</v>
      </c>
      <c r="T250" s="21">
        <v>0</v>
      </c>
      <c r="U250" s="21">
        <v>40000</v>
      </c>
      <c r="V250" s="21">
        <v>0</v>
      </c>
      <c r="W250" s="21">
        <v>34058</v>
      </c>
      <c r="X250" s="21">
        <v>16865</v>
      </c>
      <c r="Y250" s="21">
        <v>0</v>
      </c>
      <c r="Z250" s="21">
        <v>0</v>
      </c>
      <c r="AA250" s="21">
        <v>0</v>
      </c>
      <c r="AB250" s="21">
        <v>0</v>
      </c>
      <c r="AC250" s="21">
        <v>320419</v>
      </c>
      <c r="AD250" s="21">
        <v>105862</v>
      </c>
      <c r="AE250" s="21">
        <v>36851</v>
      </c>
      <c r="AF250" s="21">
        <v>0</v>
      </c>
      <c r="AG250" s="21">
        <v>2294101</v>
      </c>
      <c r="AH250" s="21">
        <v>0</v>
      </c>
      <c r="AI250" s="21">
        <v>0</v>
      </c>
      <c r="AJ250" s="21">
        <v>0</v>
      </c>
      <c r="AK250" s="21">
        <v>0</v>
      </c>
      <c r="AL250" s="19">
        <f t="shared" si="6"/>
        <v>4136512</v>
      </c>
      <c r="AM250" s="23">
        <v>0</v>
      </c>
      <c r="AN250" s="23">
        <v>0</v>
      </c>
      <c r="AO250" s="23">
        <v>0</v>
      </c>
      <c r="AP250" s="23">
        <v>23570</v>
      </c>
      <c r="AQ250" s="23">
        <v>19835</v>
      </c>
      <c r="AR250" s="2">
        <f t="shared" si="7"/>
        <v>43405</v>
      </c>
    </row>
    <row r="251" spans="1:44">
      <c r="A251" s="22" t="s">
        <v>665</v>
      </c>
      <c r="B251" s="24" t="s">
        <v>666</v>
      </c>
      <c r="C251" s="24" t="s">
        <v>255</v>
      </c>
      <c r="D251" s="21">
        <v>0</v>
      </c>
      <c r="E251" s="21">
        <v>-3433</v>
      </c>
      <c r="F251" s="21">
        <v>48056</v>
      </c>
      <c r="G251" s="21">
        <v>0</v>
      </c>
      <c r="H251" s="21">
        <v>0</v>
      </c>
      <c r="I251" s="21">
        <v>0</v>
      </c>
      <c r="J251" s="21">
        <v>0</v>
      </c>
      <c r="K251" s="21">
        <v>6</v>
      </c>
      <c r="L251" s="21">
        <v>0</v>
      </c>
      <c r="M251" s="21">
        <v>929415</v>
      </c>
      <c r="N251" s="21">
        <v>7637</v>
      </c>
      <c r="O251" s="21">
        <v>0</v>
      </c>
      <c r="P251" s="21">
        <v>0</v>
      </c>
      <c r="Q251" s="21">
        <v>30000</v>
      </c>
      <c r="R251" s="21">
        <v>15205</v>
      </c>
      <c r="S251" s="21">
        <v>0</v>
      </c>
      <c r="T251" s="21">
        <v>0</v>
      </c>
      <c r="U251" s="21">
        <v>157206</v>
      </c>
      <c r="V251" s="21">
        <v>0</v>
      </c>
      <c r="W251" s="21">
        <v>0</v>
      </c>
      <c r="X251" s="21">
        <v>132995</v>
      </c>
      <c r="Y251" s="21">
        <v>0</v>
      </c>
      <c r="Z251" s="21">
        <v>0</v>
      </c>
      <c r="AA251" s="21">
        <v>0</v>
      </c>
      <c r="AB251" s="21">
        <v>0</v>
      </c>
      <c r="AC251" s="21">
        <v>315722</v>
      </c>
      <c r="AD251" s="21">
        <v>24374</v>
      </c>
      <c r="AE251" s="21">
        <v>11483</v>
      </c>
      <c r="AF251" s="21">
        <v>0</v>
      </c>
      <c r="AG251" s="21">
        <v>0</v>
      </c>
      <c r="AH251" s="21">
        <v>319961</v>
      </c>
      <c r="AI251" s="21">
        <v>0</v>
      </c>
      <c r="AJ251" s="21">
        <v>0</v>
      </c>
      <c r="AK251" s="21">
        <v>0</v>
      </c>
      <c r="AL251" s="19">
        <f t="shared" si="6"/>
        <v>1988627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">
        <f t="shared" si="7"/>
        <v>0</v>
      </c>
    </row>
    <row r="252" spans="1:44">
      <c r="A252" s="22" t="s">
        <v>667</v>
      </c>
      <c r="B252" s="24" t="s">
        <v>668</v>
      </c>
      <c r="C252" s="24" t="s">
        <v>669</v>
      </c>
      <c r="D252" s="21">
        <v>0</v>
      </c>
      <c r="E252" s="21">
        <v>0</v>
      </c>
      <c r="F252" s="21">
        <v>96197</v>
      </c>
      <c r="G252" s="21">
        <v>0</v>
      </c>
      <c r="H252" s="21">
        <v>0</v>
      </c>
      <c r="I252" s="21">
        <v>0</v>
      </c>
      <c r="J252" s="21">
        <v>8036</v>
      </c>
      <c r="K252" s="21">
        <v>5157</v>
      </c>
      <c r="L252" s="21">
        <v>0</v>
      </c>
      <c r="M252" s="21">
        <v>173396</v>
      </c>
      <c r="N252" s="21">
        <v>0</v>
      </c>
      <c r="O252" s="21">
        <v>0</v>
      </c>
      <c r="P252" s="21">
        <v>0</v>
      </c>
      <c r="Q252" s="21">
        <v>24018</v>
      </c>
      <c r="R252" s="21">
        <v>0</v>
      </c>
      <c r="S252" s="21">
        <v>0</v>
      </c>
      <c r="T252" s="21">
        <v>0</v>
      </c>
      <c r="U252" s="21">
        <v>50472</v>
      </c>
      <c r="V252" s="21">
        <v>0</v>
      </c>
      <c r="W252" s="21">
        <v>0</v>
      </c>
      <c r="X252" s="21">
        <v>10802</v>
      </c>
      <c r="Y252" s="21">
        <v>0</v>
      </c>
      <c r="Z252" s="21">
        <v>0</v>
      </c>
      <c r="AA252" s="21">
        <v>0</v>
      </c>
      <c r="AB252" s="21">
        <v>0</v>
      </c>
      <c r="AC252" s="21">
        <v>60000</v>
      </c>
      <c r="AD252" s="21">
        <v>1514</v>
      </c>
      <c r="AE252" s="21">
        <v>29459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19">
        <f t="shared" si="6"/>
        <v>459051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">
        <f t="shared" si="7"/>
        <v>0</v>
      </c>
    </row>
    <row r="253" spans="1:44">
      <c r="A253" s="22" t="s">
        <v>670</v>
      </c>
      <c r="B253" s="24" t="s">
        <v>671</v>
      </c>
      <c r="C253" s="24" t="s">
        <v>145</v>
      </c>
      <c r="D253" s="21">
        <v>0</v>
      </c>
      <c r="E253" s="21">
        <v>0</v>
      </c>
      <c r="F253" s="21">
        <v>220985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1350910</v>
      </c>
      <c r="N253" s="21">
        <v>14406</v>
      </c>
      <c r="O253" s="21">
        <v>0</v>
      </c>
      <c r="P253" s="21">
        <v>0</v>
      </c>
      <c r="Q253" s="21">
        <v>375201</v>
      </c>
      <c r="R253" s="21">
        <v>48226</v>
      </c>
      <c r="S253" s="21">
        <v>26330</v>
      </c>
      <c r="T253" s="21">
        <v>0</v>
      </c>
      <c r="U253" s="21">
        <v>199370</v>
      </c>
      <c r="V253" s="21">
        <v>0</v>
      </c>
      <c r="W253" s="21">
        <v>935</v>
      </c>
      <c r="X253" s="21">
        <v>33874</v>
      </c>
      <c r="Y253" s="21">
        <v>0</v>
      </c>
      <c r="Z253" s="21">
        <v>0</v>
      </c>
      <c r="AA253" s="21">
        <v>0</v>
      </c>
      <c r="AB253" s="21">
        <v>0</v>
      </c>
      <c r="AC253" s="21">
        <v>1419767</v>
      </c>
      <c r="AD253" s="21">
        <v>123285</v>
      </c>
      <c r="AE253" s="21">
        <v>0</v>
      </c>
      <c r="AF253" s="21">
        <v>0</v>
      </c>
      <c r="AG253" s="21">
        <v>3402578</v>
      </c>
      <c r="AH253" s="21">
        <v>0</v>
      </c>
      <c r="AI253" s="21">
        <v>0</v>
      </c>
      <c r="AJ253" s="21">
        <v>88438</v>
      </c>
      <c r="AK253" s="21">
        <v>0</v>
      </c>
      <c r="AL253" s="19">
        <f t="shared" si="6"/>
        <v>7304305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">
        <f t="shared" si="7"/>
        <v>0</v>
      </c>
    </row>
    <row r="254" spans="1:44">
      <c r="A254" s="22" t="s">
        <v>672</v>
      </c>
      <c r="B254" s="24" t="s">
        <v>673</v>
      </c>
      <c r="C254" s="24" t="s">
        <v>655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953856</v>
      </c>
      <c r="N254" s="21">
        <v>14351</v>
      </c>
      <c r="O254" s="21">
        <v>0</v>
      </c>
      <c r="P254" s="21">
        <v>0</v>
      </c>
      <c r="Q254" s="21">
        <v>546912</v>
      </c>
      <c r="R254" s="21">
        <v>75703</v>
      </c>
      <c r="S254" s="21">
        <v>0</v>
      </c>
      <c r="T254" s="21">
        <v>40346</v>
      </c>
      <c r="U254" s="21">
        <v>225788</v>
      </c>
      <c r="V254" s="21">
        <v>0</v>
      </c>
      <c r="W254" s="21">
        <v>25036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209657</v>
      </c>
      <c r="AD254" s="21">
        <v>175772</v>
      </c>
      <c r="AE254" s="21">
        <v>3000</v>
      </c>
      <c r="AF254" s="21">
        <v>0</v>
      </c>
      <c r="AG254" s="21">
        <v>1271868</v>
      </c>
      <c r="AH254" s="21">
        <v>0</v>
      </c>
      <c r="AI254" s="21">
        <v>0</v>
      </c>
      <c r="AJ254" s="21">
        <v>0</v>
      </c>
      <c r="AK254" s="21">
        <v>0</v>
      </c>
      <c r="AL254" s="19">
        <f t="shared" si="6"/>
        <v>3542289</v>
      </c>
      <c r="AM254" s="23">
        <v>0</v>
      </c>
      <c r="AN254" s="23">
        <v>0</v>
      </c>
      <c r="AO254" s="23">
        <v>0</v>
      </c>
      <c r="AP254" s="23">
        <v>13427</v>
      </c>
      <c r="AQ254" s="23">
        <v>9586</v>
      </c>
      <c r="AR254" s="2">
        <f t="shared" si="7"/>
        <v>23013</v>
      </c>
    </row>
    <row r="255" spans="1:44">
      <c r="A255" s="22" t="s">
        <v>674</v>
      </c>
      <c r="B255" s="24" t="s">
        <v>675</v>
      </c>
      <c r="C255" s="24" t="s">
        <v>655</v>
      </c>
      <c r="D255" s="21">
        <v>0</v>
      </c>
      <c r="E255" s="21">
        <v>0</v>
      </c>
      <c r="F255" s="21">
        <v>3254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63481</v>
      </c>
      <c r="N255" s="21">
        <v>1794</v>
      </c>
      <c r="O255" s="21">
        <v>0</v>
      </c>
      <c r="P255" s="21">
        <v>0</v>
      </c>
      <c r="Q255" s="21">
        <v>22249</v>
      </c>
      <c r="R255" s="21">
        <v>5000</v>
      </c>
      <c r="S255" s="21">
        <v>0</v>
      </c>
      <c r="T255" s="21">
        <v>0</v>
      </c>
      <c r="U255" s="21">
        <v>36639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80000</v>
      </c>
      <c r="AD255" s="21">
        <v>19960</v>
      </c>
      <c r="AE255" s="21">
        <v>5077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19">
        <f t="shared" si="6"/>
        <v>237454</v>
      </c>
      <c r="AM255" s="23">
        <v>0</v>
      </c>
      <c r="AN255" s="23">
        <v>0</v>
      </c>
      <c r="AO255" s="23">
        <v>0</v>
      </c>
      <c r="AP255" s="23">
        <v>5520</v>
      </c>
      <c r="AQ255" s="23">
        <v>0</v>
      </c>
      <c r="AR255" s="2">
        <f t="shared" si="7"/>
        <v>5520</v>
      </c>
    </row>
    <row r="256" spans="1:44">
      <c r="A256" s="22" t="s">
        <v>676</v>
      </c>
      <c r="B256" s="24" t="s">
        <v>677</v>
      </c>
      <c r="C256" s="24" t="s">
        <v>527</v>
      </c>
      <c r="D256" s="21">
        <v>0</v>
      </c>
      <c r="E256" s="21">
        <v>0</v>
      </c>
      <c r="F256" s="21">
        <v>6326</v>
      </c>
      <c r="G256" s="21">
        <v>0</v>
      </c>
      <c r="H256" s="21">
        <v>0</v>
      </c>
      <c r="I256" s="21">
        <v>0</v>
      </c>
      <c r="J256" s="21">
        <v>27184</v>
      </c>
      <c r="K256" s="21">
        <v>22131</v>
      </c>
      <c r="L256" s="21">
        <v>0</v>
      </c>
      <c r="M256" s="21">
        <v>3933838</v>
      </c>
      <c r="N256" s="21">
        <v>62428</v>
      </c>
      <c r="O256" s="21">
        <v>0</v>
      </c>
      <c r="P256" s="21">
        <v>0</v>
      </c>
      <c r="Q256" s="21">
        <v>8693</v>
      </c>
      <c r="R256" s="21">
        <v>487</v>
      </c>
      <c r="S256" s="21">
        <v>87</v>
      </c>
      <c r="T256" s="21">
        <v>0</v>
      </c>
      <c r="U256" s="21">
        <v>149167</v>
      </c>
      <c r="V256" s="21">
        <v>0</v>
      </c>
      <c r="W256" s="21">
        <v>24268</v>
      </c>
      <c r="X256" s="21">
        <v>7693</v>
      </c>
      <c r="Y256" s="21">
        <v>0</v>
      </c>
      <c r="Z256" s="21">
        <v>0</v>
      </c>
      <c r="AA256" s="21">
        <v>0</v>
      </c>
      <c r="AB256" s="21">
        <v>0</v>
      </c>
      <c r="AC256" s="21">
        <v>654090</v>
      </c>
      <c r="AD256" s="21">
        <v>54073</v>
      </c>
      <c r="AE256" s="21">
        <v>982</v>
      </c>
      <c r="AF256" s="21">
        <v>0</v>
      </c>
      <c r="AG256" s="21">
        <v>977218</v>
      </c>
      <c r="AH256" s="21">
        <v>0</v>
      </c>
      <c r="AI256" s="21">
        <v>0</v>
      </c>
      <c r="AJ256" s="21">
        <v>0</v>
      </c>
      <c r="AK256" s="21">
        <v>0</v>
      </c>
      <c r="AL256" s="19">
        <f t="shared" si="6"/>
        <v>5928665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">
        <f t="shared" si="7"/>
        <v>0</v>
      </c>
    </row>
    <row r="257" spans="1:44">
      <c r="A257" s="22" t="s">
        <v>678</v>
      </c>
      <c r="B257" s="24" t="s">
        <v>679</v>
      </c>
      <c r="C257" s="24" t="s">
        <v>589</v>
      </c>
      <c r="D257" s="21">
        <v>0</v>
      </c>
      <c r="E257" s="21">
        <v>6900</v>
      </c>
      <c r="F257" s="21">
        <v>68258</v>
      </c>
      <c r="G257" s="21">
        <v>0</v>
      </c>
      <c r="H257" s="21">
        <v>0</v>
      </c>
      <c r="I257" s="21">
        <v>0</v>
      </c>
      <c r="J257" s="21">
        <v>122951</v>
      </c>
      <c r="K257" s="21">
        <v>0</v>
      </c>
      <c r="L257" s="21">
        <v>0</v>
      </c>
      <c r="M257" s="21">
        <v>397401</v>
      </c>
      <c r="N257" s="21">
        <v>0</v>
      </c>
      <c r="O257" s="21">
        <v>0</v>
      </c>
      <c r="P257" s="21">
        <v>0</v>
      </c>
      <c r="Q257" s="21">
        <v>31199</v>
      </c>
      <c r="R257" s="21">
        <v>12932</v>
      </c>
      <c r="S257" s="21">
        <v>0</v>
      </c>
      <c r="T257" s="21">
        <v>0</v>
      </c>
      <c r="U257" s="21">
        <v>201574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172194</v>
      </c>
      <c r="AD257" s="21">
        <v>14420</v>
      </c>
      <c r="AE257" s="21">
        <v>990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19">
        <f t="shared" si="6"/>
        <v>1028819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">
        <f t="shared" si="7"/>
        <v>0</v>
      </c>
    </row>
    <row r="258" spans="1:44">
      <c r="A258" s="22" t="s">
        <v>680</v>
      </c>
      <c r="B258" s="24" t="s">
        <v>681</v>
      </c>
      <c r="C258" s="24" t="s">
        <v>682</v>
      </c>
      <c r="D258" s="21">
        <v>0</v>
      </c>
      <c r="E258" s="21">
        <v>3959946</v>
      </c>
      <c r="F258" s="21">
        <v>1</v>
      </c>
      <c r="G258" s="21">
        <v>19938</v>
      </c>
      <c r="H258" s="21">
        <v>284965</v>
      </c>
      <c r="I258" s="21">
        <v>0</v>
      </c>
      <c r="J258" s="21">
        <v>7267939</v>
      </c>
      <c r="K258" s="21">
        <v>2461038</v>
      </c>
      <c r="L258" s="21">
        <v>31665</v>
      </c>
      <c r="M258" s="21">
        <v>8887212</v>
      </c>
      <c r="N258" s="21">
        <v>50298</v>
      </c>
      <c r="O258" s="21">
        <v>0</v>
      </c>
      <c r="P258" s="21">
        <v>0</v>
      </c>
      <c r="Q258" s="21">
        <v>1575227</v>
      </c>
      <c r="R258" s="21">
        <v>470360</v>
      </c>
      <c r="S258" s="21">
        <v>193677</v>
      </c>
      <c r="T258" s="21">
        <v>0</v>
      </c>
      <c r="U258" s="21">
        <v>8984464</v>
      </c>
      <c r="V258" s="21">
        <v>0</v>
      </c>
      <c r="W258" s="21">
        <v>1176519</v>
      </c>
      <c r="X258" s="21">
        <v>-446336</v>
      </c>
      <c r="Y258" s="21">
        <v>0</v>
      </c>
      <c r="Z258" s="21">
        <v>0</v>
      </c>
      <c r="AA258" s="21">
        <v>0</v>
      </c>
      <c r="AB258" s="21">
        <v>0</v>
      </c>
      <c r="AC258" s="21">
        <v>2100000</v>
      </c>
      <c r="AD258" s="21">
        <v>1226327</v>
      </c>
      <c r="AE258" s="21">
        <v>60268</v>
      </c>
      <c r="AF258" s="21">
        <v>0</v>
      </c>
      <c r="AG258" s="21">
        <v>1491897</v>
      </c>
      <c r="AH258" s="21">
        <v>0</v>
      </c>
      <c r="AI258" s="21">
        <v>0</v>
      </c>
      <c r="AJ258" s="21">
        <v>0</v>
      </c>
      <c r="AK258" s="21">
        <v>0</v>
      </c>
      <c r="AL258" s="19">
        <f t="shared" si="6"/>
        <v>39795405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">
        <f t="shared" si="7"/>
        <v>0</v>
      </c>
    </row>
    <row r="259" spans="1:44">
      <c r="A259" s="22" t="s">
        <v>683</v>
      </c>
      <c r="B259" s="24" t="s">
        <v>684</v>
      </c>
      <c r="C259" s="24" t="s">
        <v>93</v>
      </c>
      <c r="D259" s="21">
        <v>13</v>
      </c>
      <c r="E259" s="21">
        <v>0</v>
      </c>
      <c r="F259" s="21">
        <v>86396</v>
      </c>
      <c r="G259" s="21">
        <v>0</v>
      </c>
      <c r="H259" s="21">
        <v>12945</v>
      </c>
      <c r="I259" s="21">
        <v>0</v>
      </c>
      <c r="J259" s="21">
        <v>154140</v>
      </c>
      <c r="K259" s="21">
        <v>90395</v>
      </c>
      <c r="L259" s="21">
        <v>0</v>
      </c>
      <c r="M259" s="21">
        <v>377056</v>
      </c>
      <c r="N259" s="21">
        <v>0</v>
      </c>
      <c r="O259" s="21">
        <v>0</v>
      </c>
      <c r="P259" s="21">
        <v>0</v>
      </c>
      <c r="Q259" s="21">
        <v>35772</v>
      </c>
      <c r="R259" s="21">
        <v>8492</v>
      </c>
      <c r="S259" s="21">
        <v>0</v>
      </c>
      <c r="T259" s="21">
        <v>0</v>
      </c>
      <c r="U259" s="21">
        <v>122536</v>
      </c>
      <c r="V259" s="21">
        <v>0</v>
      </c>
      <c r="W259" s="21">
        <v>15000</v>
      </c>
      <c r="X259" s="21">
        <v>2419</v>
      </c>
      <c r="Y259" s="21">
        <v>0</v>
      </c>
      <c r="Z259" s="21">
        <v>0</v>
      </c>
      <c r="AA259" s="21">
        <v>0</v>
      </c>
      <c r="AB259" s="21">
        <v>0</v>
      </c>
      <c r="AC259" s="21">
        <v>131714</v>
      </c>
      <c r="AD259" s="21">
        <v>15361</v>
      </c>
      <c r="AE259" s="21">
        <v>5694</v>
      </c>
      <c r="AF259" s="21">
        <v>0</v>
      </c>
      <c r="AG259" s="21">
        <v>604270</v>
      </c>
      <c r="AH259" s="21">
        <v>0</v>
      </c>
      <c r="AI259" s="21">
        <v>0</v>
      </c>
      <c r="AJ259" s="21">
        <v>0</v>
      </c>
      <c r="AK259" s="21">
        <v>0</v>
      </c>
      <c r="AL259" s="19">
        <f t="shared" si="6"/>
        <v>1662203</v>
      </c>
      <c r="AM259" s="23">
        <v>0</v>
      </c>
      <c r="AN259" s="23">
        <v>0</v>
      </c>
      <c r="AO259" s="23">
        <v>0</v>
      </c>
      <c r="AP259" s="23">
        <v>3829</v>
      </c>
      <c r="AQ259" s="23">
        <v>0</v>
      </c>
      <c r="AR259" s="2">
        <f t="shared" si="7"/>
        <v>3829</v>
      </c>
    </row>
    <row r="260" spans="1:44">
      <c r="A260" s="22" t="s">
        <v>685</v>
      </c>
      <c r="B260" s="24" t="s">
        <v>686</v>
      </c>
      <c r="C260" s="24" t="s">
        <v>93</v>
      </c>
      <c r="D260" s="21">
        <v>0</v>
      </c>
      <c r="E260" s="21">
        <v>3408</v>
      </c>
      <c r="F260" s="21">
        <v>59906</v>
      </c>
      <c r="G260" s="21">
        <v>0</v>
      </c>
      <c r="H260" s="21">
        <v>417</v>
      </c>
      <c r="I260" s="21">
        <v>0</v>
      </c>
      <c r="J260" s="21">
        <v>0</v>
      </c>
      <c r="K260" s="21">
        <v>0</v>
      </c>
      <c r="L260" s="21">
        <v>0</v>
      </c>
      <c r="M260" s="21">
        <v>466814</v>
      </c>
      <c r="N260" s="21">
        <v>2</v>
      </c>
      <c r="O260" s="21">
        <v>0</v>
      </c>
      <c r="P260" s="21">
        <v>0</v>
      </c>
      <c r="Q260" s="21">
        <v>29528</v>
      </c>
      <c r="R260" s="21">
        <v>0</v>
      </c>
      <c r="S260" s="21">
        <v>0</v>
      </c>
      <c r="T260" s="21">
        <v>0</v>
      </c>
      <c r="U260" s="21">
        <v>35622</v>
      </c>
      <c r="V260" s="21">
        <v>0</v>
      </c>
      <c r="W260" s="21">
        <v>0</v>
      </c>
      <c r="X260" s="21">
        <v>40359</v>
      </c>
      <c r="Y260" s="21">
        <v>0</v>
      </c>
      <c r="Z260" s="21">
        <v>0</v>
      </c>
      <c r="AA260" s="21">
        <v>0</v>
      </c>
      <c r="AB260" s="21">
        <v>0</v>
      </c>
      <c r="AC260" s="21">
        <v>128067</v>
      </c>
      <c r="AD260" s="21">
        <v>42201</v>
      </c>
      <c r="AE260" s="21">
        <v>3340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19">
        <f t="shared" si="6"/>
        <v>809664</v>
      </c>
      <c r="AM260" s="23">
        <v>0</v>
      </c>
      <c r="AN260" s="23">
        <v>0</v>
      </c>
      <c r="AO260" s="23">
        <v>0</v>
      </c>
      <c r="AP260" s="23">
        <v>25887</v>
      </c>
      <c r="AQ260" s="23">
        <v>2348</v>
      </c>
      <c r="AR260" s="2">
        <f t="shared" si="7"/>
        <v>28235</v>
      </c>
    </row>
    <row r="261" spans="1:44">
      <c r="A261" s="22" t="s">
        <v>687</v>
      </c>
      <c r="B261" s="24" t="s">
        <v>688</v>
      </c>
      <c r="C261" s="24" t="s">
        <v>464</v>
      </c>
      <c r="D261" s="21">
        <v>0</v>
      </c>
      <c r="E261" s="21">
        <v>0</v>
      </c>
      <c r="F261" s="21">
        <v>125231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854171</v>
      </c>
      <c r="N261" s="21">
        <v>12956</v>
      </c>
      <c r="O261" s="21">
        <v>0</v>
      </c>
      <c r="P261" s="21">
        <v>0</v>
      </c>
      <c r="Q261" s="21">
        <v>39883</v>
      </c>
      <c r="R261" s="21">
        <v>14438</v>
      </c>
      <c r="S261" s="21">
        <v>0</v>
      </c>
      <c r="T261" s="21">
        <v>0</v>
      </c>
      <c r="U261" s="21">
        <v>137715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9675</v>
      </c>
      <c r="AE261" s="21">
        <v>3198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19">
        <f t="shared" si="6"/>
        <v>1197267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">
        <f t="shared" si="7"/>
        <v>0</v>
      </c>
    </row>
    <row r="262" spans="1:44">
      <c r="A262" s="22" t="s">
        <v>689</v>
      </c>
      <c r="B262" s="24" t="s">
        <v>690</v>
      </c>
      <c r="C262" s="24" t="s">
        <v>691</v>
      </c>
      <c r="D262" s="21">
        <v>0</v>
      </c>
      <c r="E262" s="21">
        <v>18497</v>
      </c>
      <c r="F262" s="21">
        <v>216774</v>
      </c>
      <c r="G262" s="21">
        <v>0</v>
      </c>
      <c r="H262" s="21">
        <v>55367</v>
      </c>
      <c r="I262" s="21">
        <v>0</v>
      </c>
      <c r="J262" s="21">
        <v>0</v>
      </c>
      <c r="K262" s="21">
        <v>0</v>
      </c>
      <c r="L262" s="21">
        <v>0</v>
      </c>
      <c r="M262" s="21">
        <v>3962262</v>
      </c>
      <c r="N262" s="21">
        <v>96479</v>
      </c>
      <c r="O262" s="21">
        <v>0</v>
      </c>
      <c r="P262" s="21">
        <v>0</v>
      </c>
      <c r="Q262" s="21">
        <v>319364</v>
      </c>
      <c r="R262" s="21">
        <v>90321</v>
      </c>
      <c r="S262" s="21">
        <v>0</v>
      </c>
      <c r="T262" s="21">
        <v>0</v>
      </c>
      <c r="U262" s="21">
        <v>1115464</v>
      </c>
      <c r="V262" s="21">
        <v>0</v>
      </c>
      <c r="W262" s="21">
        <v>2961</v>
      </c>
      <c r="X262" s="21">
        <v>180101</v>
      </c>
      <c r="Y262" s="21">
        <v>0</v>
      </c>
      <c r="Z262" s="21">
        <v>0</v>
      </c>
      <c r="AA262" s="21">
        <v>0</v>
      </c>
      <c r="AB262" s="21">
        <v>0</v>
      </c>
      <c r="AC262" s="21">
        <v>1800000</v>
      </c>
      <c r="AD262" s="21">
        <v>800303</v>
      </c>
      <c r="AE262" s="21">
        <v>136189</v>
      </c>
      <c r="AF262" s="21">
        <v>0</v>
      </c>
      <c r="AG262" s="21">
        <v>1675648</v>
      </c>
      <c r="AH262" s="21">
        <v>0</v>
      </c>
      <c r="AI262" s="21">
        <v>0</v>
      </c>
      <c r="AJ262" s="21">
        <v>0</v>
      </c>
      <c r="AK262" s="21">
        <v>0</v>
      </c>
      <c r="AL262" s="19">
        <f t="shared" ref="AL262:AL290" si="8">SUM(D262:AK262)</f>
        <v>10469730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">
        <f t="shared" ref="AR262:AR290" si="9">SUM(AM262:AQ262)</f>
        <v>0</v>
      </c>
    </row>
    <row r="263" spans="1:44">
      <c r="A263" s="22" t="s">
        <v>692</v>
      </c>
      <c r="B263" s="24" t="s">
        <v>693</v>
      </c>
      <c r="C263" s="24" t="s">
        <v>527</v>
      </c>
      <c r="D263" s="21">
        <v>0</v>
      </c>
      <c r="E263" s="21">
        <v>0</v>
      </c>
      <c r="F263" s="21">
        <v>11965</v>
      </c>
      <c r="G263" s="21">
        <v>0</v>
      </c>
      <c r="H263" s="21">
        <v>50924</v>
      </c>
      <c r="I263" s="21">
        <v>0</v>
      </c>
      <c r="J263" s="21">
        <v>0</v>
      </c>
      <c r="K263" s="21">
        <v>0</v>
      </c>
      <c r="L263" s="21">
        <v>0</v>
      </c>
      <c r="M263" s="21">
        <v>478742</v>
      </c>
      <c r="N263" s="21">
        <v>55119</v>
      </c>
      <c r="O263" s="21">
        <v>0</v>
      </c>
      <c r="P263" s="21">
        <v>0</v>
      </c>
      <c r="Q263" s="21">
        <v>63265</v>
      </c>
      <c r="R263" s="21">
        <v>12000</v>
      </c>
      <c r="S263" s="21">
        <v>0</v>
      </c>
      <c r="T263" s="21">
        <v>0</v>
      </c>
      <c r="U263" s="21">
        <v>414649</v>
      </c>
      <c r="V263" s="21">
        <v>0</v>
      </c>
      <c r="W263" s="21">
        <v>0</v>
      </c>
      <c r="X263" s="21">
        <v>29300</v>
      </c>
      <c r="Y263" s="21">
        <v>0</v>
      </c>
      <c r="Z263" s="21">
        <v>0</v>
      </c>
      <c r="AA263" s="21">
        <v>0</v>
      </c>
      <c r="AB263" s="21">
        <v>0</v>
      </c>
      <c r="AC263" s="21">
        <v>281640</v>
      </c>
      <c r="AD263" s="21">
        <v>64758</v>
      </c>
      <c r="AE263" s="21">
        <v>27756</v>
      </c>
      <c r="AF263" s="21">
        <v>0</v>
      </c>
      <c r="AG263" s="21">
        <v>501254</v>
      </c>
      <c r="AH263" s="21">
        <v>0</v>
      </c>
      <c r="AI263" s="21">
        <v>0</v>
      </c>
      <c r="AJ263" s="21">
        <v>0</v>
      </c>
      <c r="AK263" s="21">
        <v>0</v>
      </c>
      <c r="AL263" s="19">
        <f t="shared" si="8"/>
        <v>1991372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">
        <f t="shared" si="9"/>
        <v>0</v>
      </c>
    </row>
    <row r="264" spans="1:44">
      <c r="A264" s="22" t="s">
        <v>694</v>
      </c>
      <c r="B264" s="24" t="s">
        <v>695</v>
      </c>
      <c r="C264" s="24" t="s">
        <v>669</v>
      </c>
      <c r="D264" s="21">
        <v>3</v>
      </c>
      <c r="E264" s="21">
        <v>0</v>
      </c>
      <c r="F264" s="21">
        <v>83703</v>
      </c>
      <c r="G264" s="21">
        <v>0</v>
      </c>
      <c r="H264" s="21">
        <v>10069</v>
      </c>
      <c r="I264" s="21">
        <v>0</v>
      </c>
      <c r="J264" s="21">
        <v>39362</v>
      </c>
      <c r="K264" s="21">
        <v>0</v>
      </c>
      <c r="L264" s="21">
        <v>0</v>
      </c>
      <c r="M264" s="21">
        <v>227981</v>
      </c>
      <c r="N264" s="21">
        <v>6663</v>
      </c>
      <c r="O264" s="21">
        <v>0</v>
      </c>
      <c r="P264" s="21">
        <v>0</v>
      </c>
      <c r="Q264" s="21">
        <v>30822</v>
      </c>
      <c r="R264" s="21">
        <v>5165</v>
      </c>
      <c r="S264" s="21">
        <v>4546</v>
      </c>
      <c r="T264" s="21">
        <v>0</v>
      </c>
      <c r="U264" s="21">
        <v>92935</v>
      </c>
      <c r="V264" s="21">
        <v>0</v>
      </c>
      <c r="W264" s="21">
        <v>50</v>
      </c>
      <c r="X264" s="21">
        <v>12627</v>
      </c>
      <c r="Y264" s="21">
        <v>0</v>
      </c>
      <c r="Z264" s="21">
        <v>0</v>
      </c>
      <c r="AA264" s="21">
        <v>0</v>
      </c>
      <c r="AB264" s="21">
        <v>0</v>
      </c>
      <c r="AC264" s="21">
        <v>136508</v>
      </c>
      <c r="AD264" s="21">
        <v>1937</v>
      </c>
      <c r="AE264" s="21">
        <v>15593</v>
      </c>
      <c r="AF264" s="21">
        <v>0</v>
      </c>
      <c r="AG264" s="21">
        <v>440188</v>
      </c>
      <c r="AH264" s="21">
        <v>0</v>
      </c>
      <c r="AI264" s="21">
        <v>0</v>
      </c>
      <c r="AJ264" s="21">
        <v>0</v>
      </c>
      <c r="AK264" s="21">
        <v>0</v>
      </c>
      <c r="AL264" s="19">
        <f t="shared" si="8"/>
        <v>1108152</v>
      </c>
      <c r="AM264" s="23">
        <v>0</v>
      </c>
      <c r="AN264" s="23">
        <v>0</v>
      </c>
      <c r="AO264" s="23">
        <v>0</v>
      </c>
      <c r="AP264" s="23">
        <v>33342</v>
      </c>
      <c r="AQ264" s="23">
        <v>0</v>
      </c>
      <c r="AR264" s="2">
        <f t="shared" si="9"/>
        <v>33342</v>
      </c>
    </row>
    <row r="265" spans="1:44">
      <c r="A265" s="22" t="s">
        <v>696</v>
      </c>
      <c r="B265" s="24" t="s">
        <v>697</v>
      </c>
      <c r="C265" s="24" t="s">
        <v>691</v>
      </c>
      <c r="D265" s="21">
        <v>0</v>
      </c>
      <c r="E265" s="21">
        <v>0</v>
      </c>
      <c r="F265" s="21">
        <v>146616</v>
      </c>
      <c r="G265" s="21">
        <v>0</v>
      </c>
      <c r="H265" s="21">
        <v>0</v>
      </c>
      <c r="I265" s="21">
        <v>0</v>
      </c>
      <c r="J265" s="21">
        <v>150000</v>
      </c>
      <c r="K265" s="21">
        <v>150000</v>
      </c>
      <c r="L265" s="21">
        <v>0</v>
      </c>
      <c r="M265" s="21">
        <v>1486668</v>
      </c>
      <c r="N265" s="21">
        <v>42739</v>
      </c>
      <c r="O265" s="21">
        <v>0</v>
      </c>
      <c r="P265" s="21">
        <v>0</v>
      </c>
      <c r="Q265" s="21">
        <v>176684</v>
      </c>
      <c r="R265" s="21">
        <v>32500</v>
      </c>
      <c r="S265" s="21">
        <v>0</v>
      </c>
      <c r="T265" s="21">
        <v>0</v>
      </c>
      <c r="U265" s="21">
        <v>1425808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700000</v>
      </c>
      <c r="AD265" s="21">
        <v>304636</v>
      </c>
      <c r="AE265" s="21">
        <v>1896</v>
      </c>
      <c r="AF265" s="21">
        <v>0</v>
      </c>
      <c r="AG265" s="21">
        <v>3638</v>
      </c>
      <c r="AH265" s="21">
        <v>0</v>
      </c>
      <c r="AI265" s="21">
        <v>0</v>
      </c>
      <c r="AJ265" s="21">
        <v>0</v>
      </c>
      <c r="AK265" s="21">
        <v>0</v>
      </c>
      <c r="AL265" s="19">
        <f t="shared" si="8"/>
        <v>4621185</v>
      </c>
      <c r="AM265" s="23">
        <v>0</v>
      </c>
      <c r="AN265" s="23">
        <v>0</v>
      </c>
      <c r="AO265" s="23">
        <v>0</v>
      </c>
      <c r="AP265" s="23">
        <v>4035</v>
      </c>
      <c r="AQ265" s="23">
        <v>0</v>
      </c>
      <c r="AR265" s="2">
        <f t="shared" si="9"/>
        <v>4035</v>
      </c>
    </row>
    <row r="266" spans="1:44">
      <c r="A266" s="22" t="s">
        <v>698</v>
      </c>
      <c r="B266" s="24" t="s">
        <v>699</v>
      </c>
      <c r="C266" s="24" t="s">
        <v>515</v>
      </c>
      <c r="D266" s="21">
        <v>1087</v>
      </c>
      <c r="E266" s="21">
        <v>14068</v>
      </c>
      <c r="F266" s="21">
        <v>0</v>
      </c>
      <c r="G266" s="21">
        <v>0</v>
      </c>
      <c r="H266" s="21">
        <v>80441</v>
      </c>
      <c r="I266" s="21">
        <v>0</v>
      </c>
      <c r="J266" s="21">
        <v>338744</v>
      </c>
      <c r="K266" s="21">
        <v>0</v>
      </c>
      <c r="L266" s="21">
        <v>22772</v>
      </c>
      <c r="M266" s="21">
        <v>758958</v>
      </c>
      <c r="N266" s="21">
        <v>49514</v>
      </c>
      <c r="O266" s="21">
        <v>0</v>
      </c>
      <c r="P266" s="21">
        <v>0</v>
      </c>
      <c r="Q266" s="21">
        <v>123610</v>
      </c>
      <c r="R266" s="21">
        <v>39585</v>
      </c>
      <c r="S266" s="21">
        <v>8700</v>
      </c>
      <c r="T266" s="21">
        <v>0</v>
      </c>
      <c r="U266" s="21">
        <v>598248</v>
      </c>
      <c r="V266" s="21">
        <v>0</v>
      </c>
      <c r="W266" s="21">
        <v>155590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439241</v>
      </c>
      <c r="AD266" s="21">
        <v>62630</v>
      </c>
      <c r="AE266" s="21">
        <v>46414</v>
      </c>
      <c r="AF266" s="21">
        <v>0</v>
      </c>
      <c r="AG266" s="21">
        <v>144685</v>
      </c>
      <c r="AH266" s="21">
        <v>0</v>
      </c>
      <c r="AI266" s="21">
        <v>0</v>
      </c>
      <c r="AJ266" s="21">
        <v>0</v>
      </c>
      <c r="AK266" s="21">
        <v>0</v>
      </c>
      <c r="AL266" s="19">
        <f t="shared" si="8"/>
        <v>2884287</v>
      </c>
      <c r="AM266" s="23">
        <v>0</v>
      </c>
      <c r="AN266" s="23">
        <v>0</v>
      </c>
      <c r="AO266" s="23">
        <v>0</v>
      </c>
      <c r="AP266" s="23">
        <v>22319</v>
      </c>
      <c r="AQ266" s="23">
        <v>0</v>
      </c>
      <c r="AR266" s="2">
        <f t="shared" si="9"/>
        <v>22319</v>
      </c>
    </row>
    <row r="267" spans="1:44">
      <c r="A267" s="22" t="s">
        <v>700</v>
      </c>
      <c r="B267" s="24" t="s">
        <v>701</v>
      </c>
      <c r="C267" s="24" t="s">
        <v>527</v>
      </c>
      <c r="D267" s="21">
        <v>3</v>
      </c>
      <c r="E267" s="21">
        <v>0</v>
      </c>
      <c r="F267" s="21">
        <v>42206</v>
      </c>
      <c r="G267" s="21">
        <v>0</v>
      </c>
      <c r="H267" s="21">
        <v>4692</v>
      </c>
      <c r="I267" s="21">
        <v>0</v>
      </c>
      <c r="J267" s="21">
        <v>33824</v>
      </c>
      <c r="K267" s="21">
        <v>0</v>
      </c>
      <c r="L267" s="21">
        <v>0</v>
      </c>
      <c r="M267" s="21">
        <v>280713</v>
      </c>
      <c r="N267" s="21">
        <v>3985</v>
      </c>
      <c r="O267" s="21">
        <v>0</v>
      </c>
      <c r="P267" s="21">
        <v>0</v>
      </c>
      <c r="Q267" s="21">
        <v>57465</v>
      </c>
      <c r="R267" s="21">
        <v>5287</v>
      </c>
      <c r="S267" s="21">
        <v>1402</v>
      </c>
      <c r="T267" s="21">
        <v>0</v>
      </c>
      <c r="U267" s="21">
        <v>228019</v>
      </c>
      <c r="V267" s="21">
        <v>0</v>
      </c>
      <c r="W267" s="21">
        <v>22687</v>
      </c>
      <c r="X267" s="21">
        <v>54417</v>
      </c>
      <c r="Y267" s="21">
        <v>0</v>
      </c>
      <c r="Z267" s="21">
        <v>0</v>
      </c>
      <c r="AA267" s="21">
        <v>0</v>
      </c>
      <c r="AB267" s="21">
        <v>0</v>
      </c>
      <c r="AC267" s="21">
        <v>215638</v>
      </c>
      <c r="AD267" s="21">
        <v>21304</v>
      </c>
      <c r="AE267" s="21">
        <v>4784</v>
      </c>
      <c r="AF267" s="21">
        <v>0</v>
      </c>
      <c r="AG267" s="21">
        <v>636198</v>
      </c>
      <c r="AH267" s="21">
        <v>0</v>
      </c>
      <c r="AI267" s="21">
        <v>0</v>
      </c>
      <c r="AJ267" s="21">
        <v>0</v>
      </c>
      <c r="AK267" s="21">
        <v>0</v>
      </c>
      <c r="AL267" s="19">
        <f t="shared" si="8"/>
        <v>1612624</v>
      </c>
      <c r="AM267" s="23">
        <v>0</v>
      </c>
      <c r="AN267" s="23">
        <v>0</v>
      </c>
      <c r="AO267" s="23">
        <v>0</v>
      </c>
      <c r="AP267" s="23">
        <v>8921</v>
      </c>
      <c r="AQ267" s="23">
        <v>0</v>
      </c>
      <c r="AR267" s="2">
        <f t="shared" si="9"/>
        <v>8921</v>
      </c>
    </row>
    <row r="268" spans="1:44">
      <c r="A268" s="22" t="s">
        <v>702</v>
      </c>
      <c r="B268" s="24" t="s">
        <v>703</v>
      </c>
      <c r="C268" s="24" t="s">
        <v>517</v>
      </c>
      <c r="D268" s="21">
        <v>4700</v>
      </c>
      <c r="E268" s="21">
        <v>-377592</v>
      </c>
      <c r="F268" s="21">
        <v>817018</v>
      </c>
      <c r="G268" s="21">
        <v>1050</v>
      </c>
      <c r="H268" s="21">
        <v>0</v>
      </c>
      <c r="I268" s="21">
        <v>0</v>
      </c>
      <c r="J268" s="21">
        <v>0</v>
      </c>
      <c r="K268" s="21">
        <v>0</v>
      </c>
      <c r="L268" s="21">
        <v>26365</v>
      </c>
      <c r="M268" s="21">
        <v>1306436</v>
      </c>
      <c r="N268" s="21">
        <v>32405</v>
      </c>
      <c r="O268" s="21">
        <v>20515</v>
      </c>
      <c r="P268" s="21">
        <v>150637</v>
      </c>
      <c r="Q268" s="21">
        <v>405457</v>
      </c>
      <c r="R268" s="21">
        <v>0</v>
      </c>
      <c r="S268" s="21">
        <v>43713</v>
      </c>
      <c r="T268" s="21">
        <v>5610</v>
      </c>
      <c r="U268" s="21">
        <v>241337</v>
      </c>
      <c r="V268" s="21">
        <v>0</v>
      </c>
      <c r="W268" s="21">
        <v>0</v>
      </c>
      <c r="X268" s="21">
        <v>-73197</v>
      </c>
      <c r="Y268" s="21">
        <v>0</v>
      </c>
      <c r="Z268" s="21">
        <v>0</v>
      </c>
      <c r="AA268" s="21">
        <v>0</v>
      </c>
      <c r="AB268" s="21">
        <v>0</v>
      </c>
      <c r="AC268" s="21">
        <v>331829</v>
      </c>
      <c r="AD268" s="21">
        <v>99867</v>
      </c>
      <c r="AE268" s="21">
        <v>50452</v>
      </c>
      <c r="AF268" s="21">
        <v>0</v>
      </c>
      <c r="AG268" s="21">
        <v>0</v>
      </c>
      <c r="AH268" s="21">
        <v>0</v>
      </c>
      <c r="AI268" s="21">
        <v>149461</v>
      </c>
      <c r="AJ268" s="21">
        <v>0</v>
      </c>
      <c r="AK268" s="21">
        <v>766804</v>
      </c>
      <c r="AL268" s="19">
        <f t="shared" si="8"/>
        <v>4002867</v>
      </c>
      <c r="AM268" s="23">
        <v>0</v>
      </c>
      <c r="AN268" s="23">
        <v>0</v>
      </c>
      <c r="AO268" s="23">
        <v>0</v>
      </c>
      <c r="AP268" s="23">
        <v>48441</v>
      </c>
      <c r="AQ268" s="23">
        <v>22811</v>
      </c>
      <c r="AR268" s="2">
        <f t="shared" si="9"/>
        <v>71252</v>
      </c>
    </row>
    <row r="269" spans="1:44">
      <c r="A269" s="22" t="s">
        <v>704</v>
      </c>
      <c r="B269" s="24" t="s">
        <v>705</v>
      </c>
      <c r="C269" s="24" t="s">
        <v>140</v>
      </c>
      <c r="D269" s="21">
        <v>0</v>
      </c>
      <c r="E269" s="21">
        <v>4562</v>
      </c>
      <c r="F269" s="21">
        <v>113871</v>
      </c>
      <c r="G269" s="21">
        <v>0</v>
      </c>
      <c r="H269" s="21">
        <v>5383</v>
      </c>
      <c r="I269" s="21">
        <v>0</v>
      </c>
      <c r="J269" s="21">
        <v>165213</v>
      </c>
      <c r="K269" s="21">
        <v>4945</v>
      </c>
      <c r="L269" s="21">
        <v>4680</v>
      </c>
      <c r="M269" s="21">
        <v>2212726</v>
      </c>
      <c r="N269" s="21">
        <v>78993</v>
      </c>
      <c r="O269" s="21">
        <v>0</v>
      </c>
      <c r="P269" s="21">
        <v>0</v>
      </c>
      <c r="Q269" s="21">
        <v>226102</v>
      </c>
      <c r="R269" s="21">
        <v>74645</v>
      </c>
      <c r="S269" s="21">
        <v>0</v>
      </c>
      <c r="T269" s="21">
        <v>23473</v>
      </c>
      <c r="U269" s="21">
        <v>439732</v>
      </c>
      <c r="V269" s="21">
        <v>0</v>
      </c>
      <c r="W269" s="21">
        <v>52701</v>
      </c>
      <c r="X269" s="21">
        <v>87198</v>
      </c>
      <c r="Y269" s="21">
        <v>0</v>
      </c>
      <c r="Z269" s="21">
        <v>0</v>
      </c>
      <c r="AA269" s="21">
        <v>0</v>
      </c>
      <c r="AB269" s="21">
        <v>0</v>
      </c>
      <c r="AC269" s="21">
        <v>1166320</v>
      </c>
      <c r="AD269" s="21">
        <v>172614</v>
      </c>
      <c r="AE269" s="21">
        <v>31032</v>
      </c>
      <c r="AF269" s="21">
        <v>0</v>
      </c>
      <c r="AG269" s="21">
        <v>4396994</v>
      </c>
      <c r="AH269" s="21">
        <v>0</v>
      </c>
      <c r="AI269" s="21">
        <v>0</v>
      </c>
      <c r="AJ269" s="21">
        <v>0</v>
      </c>
      <c r="AK269" s="21">
        <v>0</v>
      </c>
      <c r="AL269" s="19">
        <f t="shared" si="8"/>
        <v>9261184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">
        <f t="shared" si="9"/>
        <v>0</v>
      </c>
    </row>
    <row r="270" spans="1:44">
      <c r="A270" s="22" t="s">
        <v>706</v>
      </c>
      <c r="B270" s="24" t="s">
        <v>707</v>
      </c>
      <c r="C270" s="24" t="s">
        <v>425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39868</v>
      </c>
      <c r="K270" s="21">
        <v>0</v>
      </c>
      <c r="L270" s="21">
        <v>0</v>
      </c>
      <c r="M270" s="21">
        <v>47512</v>
      </c>
      <c r="N270" s="21">
        <v>0</v>
      </c>
      <c r="O270" s="21">
        <v>0</v>
      </c>
      <c r="P270" s="21">
        <v>0</v>
      </c>
      <c r="Q270" s="21">
        <v>99021</v>
      </c>
      <c r="R270" s="21">
        <v>0</v>
      </c>
      <c r="S270" s="21">
        <v>0</v>
      </c>
      <c r="T270" s="21">
        <v>0</v>
      </c>
      <c r="U270" s="21">
        <v>50355</v>
      </c>
      <c r="V270" s="21">
        <v>0</v>
      </c>
      <c r="W270" s="21">
        <v>0</v>
      </c>
      <c r="X270" s="21">
        <v>10054</v>
      </c>
      <c r="Y270" s="21">
        <v>0</v>
      </c>
      <c r="Z270" s="21">
        <v>0</v>
      </c>
      <c r="AA270" s="21">
        <v>0</v>
      </c>
      <c r="AB270" s="21">
        <v>0</v>
      </c>
      <c r="AC270" s="21">
        <v>194500</v>
      </c>
      <c r="AD270" s="21">
        <v>23819</v>
      </c>
      <c r="AE270" s="21">
        <v>0</v>
      </c>
      <c r="AF270" s="21">
        <v>0</v>
      </c>
      <c r="AG270" s="21">
        <v>1908562</v>
      </c>
      <c r="AH270" s="21">
        <v>0</v>
      </c>
      <c r="AI270" s="21">
        <v>0</v>
      </c>
      <c r="AJ270" s="21">
        <v>0</v>
      </c>
      <c r="AK270" s="21">
        <v>0</v>
      </c>
      <c r="AL270" s="19">
        <f t="shared" si="8"/>
        <v>2373691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">
        <f t="shared" si="9"/>
        <v>0</v>
      </c>
    </row>
    <row r="271" spans="1:44">
      <c r="A271" s="22" t="s">
        <v>708</v>
      </c>
      <c r="B271" s="24" t="s">
        <v>709</v>
      </c>
      <c r="C271" s="24" t="s">
        <v>140</v>
      </c>
      <c r="D271" s="21">
        <v>142</v>
      </c>
      <c r="E271" s="21">
        <v>0</v>
      </c>
      <c r="F271" s="21">
        <v>42245</v>
      </c>
      <c r="G271" s="21">
        <v>0</v>
      </c>
      <c r="H271" s="21">
        <v>0</v>
      </c>
      <c r="I271" s="21">
        <v>0</v>
      </c>
      <c r="J271" s="21">
        <v>32856</v>
      </c>
      <c r="K271" s="21">
        <v>0</v>
      </c>
      <c r="L271" s="21">
        <v>363</v>
      </c>
      <c r="M271" s="21">
        <v>637099</v>
      </c>
      <c r="N271" s="21">
        <v>2414</v>
      </c>
      <c r="O271" s="21">
        <v>0</v>
      </c>
      <c r="P271" s="21">
        <v>0</v>
      </c>
      <c r="Q271" s="21">
        <v>33394</v>
      </c>
      <c r="R271" s="21">
        <v>46298</v>
      </c>
      <c r="S271" s="21">
        <v>0</v>
      </c>
      <c r="T271" s="21">
        <v>0</v>
      </c>
      <c r="U271" s="21">
        <v>66569</v>
      </c>
      <c r="V271" s="21">
        <v>0</v>
      </c>
      <c r="W271" s="21">
        <v>33497</v>
      </c>
      <c r="X271" s="21">
        <v>7465</v>
      </c>
      <c r="Y271" s="21">
        <v>0</v>
      </c>
      <c r="Z271" s="21">
        <v>0</v>
      </c>
      <c r="AA271" s="21">
        <v>0</v>
      </c>
      <c r="AB271" s="21">
        <v>0</v>
      </c>
      <c r="AC271" s="21">
        <v>235615</v>
      </c>
      <c r="AD271" s="21">
        <v>17932</v>
      </c>
      <c r="AE271" s="21">
        <v>614</v>
      </c>
      <c r="AF271" s="21">
        <v>0</v>
      </c>
      <c r="AG271" s="21">
        <v>523352</v>
      </c>
      <c r="AH271" s="21">
        <v>0</v>
      </c>
      <c r="AI271" s="21">
        <v>0</v>
      </c>
      <c r="AJ271" s="21">
        <v>0</v>
      </c>
      <c r="AK271" s="21">
        <v>0</v>
      </c>
      <c r="AL271" s="19">
        <f t="shared" si="8"/>
        <v>1679855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">
        <f t="shared" si="9"/>
        <v>0</v>
      </c>
    </row>
    <row r="272" spans="1:44">
      <c r="A272" s="22" t="s">
        <v>710</v>
      </c>
      <c r="B272" s="24" t="s">
        <v>711</v>
      </c>
      <c r="C272" s="24" t="s">
        <v>228</v>
      </c>
      <c r="D272" s="21">
        <v>0</v>
      </c>
      <c r="E272" s="21">
        <v>0</v>
      </c>
      <c r="F272" s="21">
        <v>156737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982401</v>
      </c>
      <c r="N272" s="21">
        <v>48419</v>
      </c>
      <c r="O272" s="21">
        <v>0</v>
      </c>
      <c r="P272" s="21">
        <v>0</v>
      </c>
      <c r="Q272" s="21">
        <v>150001</v>
      </c>
      <c r="R272" s="21">
        <v>99329</v>
      </c>
      <c r="S272" s="21">
        <v>0</v>
      </c>
      <c r="T272" s="21">
        <v>0</v>
      </c>
      <c r="U272" s="21">
        <v>700000</v>
      </c>
      <c r="V272" s="21">
        <v>0</v>
      </c>
      <c r="W272" s="21">
        <v>69510</v>
      </c>
      <c r="X272" s="21">
        <v>5126</v>
      </c>
      <c r="Y272" s="21">
        <v>0</v>
      </c>
      <c r="Z272" s="21">
        <v>0</v>
      </c>
      <c r="AA272" s="21">
        <v>0</v>
      </c>
      <c r="AB272" s="21">
        <v>0</v>
      </c>
      <c r="AC272" s="21">
        <v>300000</v>
      </c>
      <c r="AD272" s="21">
        <v>141866</v>
      </c>
      <c r="AE272" s="21">
        <v>41435</v>
      </c>
      <c r="AF272" s="21">
        <v>0</v>
      </c>
      <c r="AG272" s="21">
        <v>225887</v>
      </c>
      <c r="AH272" s="21">
        <v>0</v>
      </c>
      <c r="AI272" s="21">
        <v>0</v>
      </c>
      <c r="AJ272" s="21">
        <v>0</v>
      </c>
      <c r="AK272" s="21">
        <v>0</v>
      </c>
      <c r="AL272" s="19">
        <f t="shared" si="8"/>
        <v>2920711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">
        <f t="shared" si="9"/>
        <v>0</v>
      </c>
    </row>
    <row r="273" spans="1:44">
      <c r="A273" s="22" t="s">
        <v>712</v>
      </c>
      <c r="B273" s="24" t="s">
        <v>713</v>
      </c>
      <c r="C273" s="24" t="s">
        <v>521</v>
      </c>
      <c r="D273" s="21">
        <v>0</v>
      </c>
      <c r="E273" s="21">
        <v>0</v>
      </c>
      <c r="F273" s="21">
        <v>46418</v>
      </c>
      <c r="G273" s="21">
        <v>0</v>
      </c>
      <c r="H273" s="21">
        <v>71198</v>
      </c>
      <c r="I273" s="21">
        <v>0</v>
      </c>
      <c r="J273" s="21">
        <v>286726</v>
      </c>
      <c r="K273" s="21">
        <v>291574</v>
      </c>
      <c r="L273" s="21">
        <v>0</v>
      </c>
      <c r="M273" s="21">
        <v>665945</v>
      </c>
      <c r="N273" s="21">
        <v>13215</v>
      </c>
      <c r="O273" s="21">
        <v>0</v>
      </c>
      <c r="P273" s="21">
        <v>0</v>
      </c>
      <c r="Q273" s="21">
        <v>72882</v>
      </c>
      <c r="R273" s="21">
        <v>13576</v>
      </c>
      <c r="S273" s="21">
        <v>0</v>
      </c>
      <c r="T273" s="21">
        <v>0</v>
      </c>
      <c r="U273" s="21">
        <v>671762</v>
      </c>
      <c r="V273" s="21">
        <v>0</v>
      </c>
      <c r="W273" s="21">
        <v>185033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852542</v>
      </c>
      <c r="AD273" s="21">
        <v>38394</v>
      </c>
      <c r="AE273" s="21">
        <v>27167</v>
      </c>
      <c r="AF273" s="21">
        <v>0</v>
      </c>
      <c r="AG273" s="21">
        <v>834887</v>
      </c>
      <c r="AH273" s="21">
        <v>0</v>
      </c>
      <c r="AI273" s="21">
        <v>0</v>
      </c>
      <c r="AJ273" s="21">
        <v>0</v>
      </c>
      <c r="AK273" s="21">
        <v>0</v>
      </c>
      <c r="AL273" s="19">
        <f t="shared" si="8"/>
        <v>4071319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">
        <f t="shared" si="9"/>
        <v>0</v>
      </c>
    </row>
    <row r="274" spans="1:44">
      <c r="A274" s="22" t="s">
        <v>714</v>
      </c>
      <c r="B274" s="24" t="s">
        <v>715</v>
      </c>
      <c r="C274" s="24" t="s">
        <v>716</v>
      </c>
      <c r="D274" s="21">
        <v>0</v>
      </c>
      <c r="E274" s="21">
        <v>-8735</v>
      </c>
      <c r="F274" s="21">
        <v>230075</v>
      </c>
      <c r="G274" s="21">
        <v>0</v>
      </c>
      <c r="H274" s="21">
        <v>71585</v>
      </c>
      <c r="I274" s="21">
        <v>0</v>
      </c>
      <c r="J274" s="21">
        <v>994545</v>
      </c>
      <c r="K274" s="21">
        <v>46629</v>
      </c>
      <c r="L274" s="21">
        <v>0</v>
      </c>
      <c r="M274" s="21">
        <v>2103344</v>
      </c>
      <c r="N274" s="21">
        <v>31645</v>
      </c>
      <c r="O274" s="21">
        <v>0</v>
      </c>
      <c r="P274" s="21">
        <v>0</v>
      </c>
      <c r="Q274" s="21">
        <v>173629</v>
      </c>
      <c r="R274" s="21">
        <v>60619</v>
      </c>
      <c r="S274" s="21">
        <v>15000</v>
      </c>
      <c r="T274" s="21">
        <v>0</v>
      </c>
      <c r="U274" s="21">
        <v>879313</v>
      </c>
      <c r="V274" s="21">
        <v>0</v>
      </c>
      <c r="W274" s="21">
        <v>146671</v>
      </c>
      <c r="X274" s="21">
        <v>14150</v>
      </c>
      <c r="Y274" s="21">
        <v>0</v>
      </c>
      <c r="Z274" s="21">
        <v>0</v>
      </c>
      <c r="AA274" s="21">
        <v>0</v>
      </c>
      <c r="AB274" s="21">
        <v>0</v>
      </c>
      <c r="AC274" s="21">
        <v>686350</v>
      </c>
      <c r="AD274" s="21">
        <v>105255</v>
      </c>
      <c r="AE274" s="21">
        <v>75726</v>
      </c>
      <c r="AF274" s="21">
        <v>3026</v>
      </c>
      <c r="AG274" s="21">
        <v>438550</v>
      </c>
      <c r="AH274" s="21">
        <v>0</v>
      </c>
      <c r="AI274" s="21">
        <v>0</v>
      </c>
      <c r="AJ274" s="21">
        <v>0</v>
      </c>
      <c r="AK274" s="21">
        <v>343990</v>
      </c>
      <c r="AL274" s="19">
        <f t="shared" si="8"/>
        <v>6411367</v>
      </c>
      <c r="AM274" s="23">
        <v>0</v>
      </c>
      <c r="AN274" s="23">
        <v>0</v>
      </c>
      <c r="AO274" s="23">
        <v>0</v>
      </c>
      <c r="AP274" s="23">
        <v>51560</v>
      </c>
      <c r="AQ274" s="23">
        <v>10478</v>
      </c>
      <c r="AR274" s="2">
        <f t="shared" si="9"/>
        <v>62038</v>
      </c>
    </row>
    <row r="275" spans="1:44">
      <c r="A275" s="22" t="s">
        <v>717</v>
      </c>
      <c r="B275" s="24" t="s">
        <v>718</v>
      </c>
      <c r="C275" s="24" t="s">
        <v>716</v>
      </c>
      <c r="D275" s="21">
        <v>1</v>
      </c>
      <c r="E275" s="21">
        <v>-20262</v>
      </c>
      <c r="F275" s="21">
        <v>82852</v>
      </c>
      <c r="G275" s="21">
        <v>0</v>
      </c>
      <c r="H275" s="21">
        <v>0</v>
      </c>
      <c r="I275" s="21">
        <v>0</v>
      </c>
      <c r="J275" s="21">
        <v>102193</v>
      </c>
      <c r="K275" s="21">
        <v>0</v>
      </c>
      <c r="L275" s="21">
        <v>78948</v>
      </c>
      <c r="M275" s="21">
        <v>825054</v>
      </c>
      <c r="N275" s="21">
        <v>7079</v>
      </c>
      <c r="O275" s="21">
        <v>5999</v>
      </c>
      <c r="P275" s="21">
        <v>0</v>
      </c>
      <c r="Q275" s="21">
        <v>30380</v>
      </c>
      <c r="R275" s="21">
        <v>20199</v>
      </c>
      <c r="S275" s="21">
        <v>0</v>
      </c>
      <c r="T275" s="21">
        <v>0</v>
      </c>
      <c r="U275" s="21">
        <v>358885</v>
      </c>
      <c r="V275" s="21">
        <v>0</v>
      </c>
      <c r="W275" s="21">
        <v>11812</v>
      </c>
      <c r="X275" s="21">
        <v>11068</v>
      </c>
      <c r="Y275" s="21">
        <v>0</v>
      </c>
      <c r="Z275" s="21">
        <v>0</v>
      </c>
      <c r="AA275" s="21">
        <v>0</v>
      </c>
      <c r="AB275" s="21">
        <v>0</v>
      </c>
      <c r="AC275" s="21">
        <v>381642</v>
      </c>
      <c r="AD275" s="21">
        <v>26051</v>
      </c>
      <c r="AE275" s="21">
        <v>2707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19">
        <f t="shared" si="8"/>
        <v>1924608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">
        <f t="shared" si="9"/>
        <v>0</v>
      </c>
    </row>
    <row r="276" spans="1:44">
      <c r="A276" s="22" t="s">
        <v>719</v>
      </c>
      <c r="B276" s="24" t="s">
        <v>720</v>
      </c>
      <c r="C276" s="24" t="s">
        <v>425</v>
      </c>
      <c r="D276" s="21">
        <v>0</v>
      </c>
      <c r="E276" s="21">
        <v>-236968</v>
      </c>
      <c r="F276" s="21">
        <v>1094854</v>
      </c>
      <c r="G276" s="21">
        <v>914322</v>
      </c>
      <c r="H276" s="21">
        <v>353173</v>
      </c>
      <c r="I276" s="21">
        <v>25981</v>
      </c>
      <c r="J276" s="21">
        <v>0</v>
      </c>
      <c r="K276" s="21">
        <v>0</v>
      </c>
      <c r="L276" s="21">
        <v>0</v>
      </c>
      <c r="M276" s="21">
        <v>6452852</v>
      </c>
      <c r="N276" s="21">
        <v>50119</v>
      </c>
      <c r="O276" s="21">
        <v>0</v>
      </c>
      <c r="P276" s="21">
        <v>0</v>
      </c>
      <c r="Q276" s="21">
        <v>1015133</v>
      </c>
      <c r="R276" s="21">
        <v>0</v>
      </c>
      <c r="S276" s="21">
        <v>73115</v>
      </c>
      <c r="T276" s="21">
        <v>197549</v>
      </c>
      <c r="U276" s="21">
        <v>7071335</v>
      </c>
      <c r="V276" s="21">
        <v>18340</v>
      </c>
      <c r="W276" s="21">
        <v>0</v>
      </c>
      <c r="X276" s="21">
        <v>867884</v>
      </c>
      <c r="Y276" s="21">
        <v>0</v>
      </c>
      <c r="Z276" s="21">
        <v>0</v>
      </c>
      <c r="AA276" s="21">
        <v>0</v>
      </c>
      <c r="AB276" s="21">
        <v>8433557</v>
      </c>
      <c r="AC276" s="21">
        <v>6469667</v>
      </c>
      <c r="AD276" s="21">
        <v>904830</v>
      </c>
      <c r="AE276" s="21">
        <v>129534</v>
      </c>
      <c r="AF276" s="21">
        <v>0</v>
      </c>
      <c r="AG276" s="21">
        <v>13809512</v>
      </c>
      <c r="AH276" s="21">
        <v>0</v>
      </c>
      <c r="AI276" s="21">
        <v>0</v>
      </c>
      <c r="AJ276" s="21">
        <v>503985</v>
      </c>
      <c r="AK276" s="21">
        <v>0</v>
      </c>
      <c r="AL276" s="19">
        <f t="shared" si="8"/>
        <v>48148774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">
        <f t="shared" si="9"/>
        <v>0</v>
      </c>
    </row>
    <row r="277" spans="1:44">
      <c r="A277" s="22" t="s">
        <v>721</v>
      </c>
      <c r="B277" s="24" t="s">
        <v>722</v>
      </c>
      <c r="C277" s="24" t="s">
        <v>461</v>
      </c>
      <c r="D277" s="21">
        <v>0</v>
      </c>
      <c r="E277" s="21">
        <v>0</v>
      </c>
      <c r="F277" s="21">
        <v>0</v>
      </c>
      <c r="G277" s="21">
        <v>0</v>
      </c>
      <c r="H277" s="21">
        <v>4000</v>
      </c>
      <c r="I277" s="21">
        <v>0</v>
      </c>
      <c r="J277" s="21">
        <v>97619</v>
      </c>
      <c r="K277" s="21">
        <v>0</v>
      </c>
      <c r="L277" s="21">
        <v>0</v>
      </c>
      <c r="M277" s="21">
        <v>369941</v>
      </c>
      <c r="N277" s="21">
        <v>15196</v>
      </c>
      <c r="O277" s="21">
        <v>0</v>
      </c>
      <c r="P277" s="21">
        <v>0</v>
      </c>
      <c r="Q277" s="21">
        <v>30849</v>
      </c>
      <c r="R277" s="21">
        <v>17925</v>
      </c>
      <c r="S277" s="21">
        <v>0</v>
      </c>
      <c r="T277" s="21">
        <v>0</v>
      </c>
      <c r="U277" s="21">
        <v>139447</v>
      </c>
      <c r="V277" s="21">
        <v>0</v>
      </c>
      <c r="W277" s="21">
        <v>26697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196671</v>
      </c>
      <c r="AD277" s="21">
        <v>34635</v>
      </c>
      <c r="AE277" s="21">
        <v>6246</v>
      </c>
      <c r="AF277" s="21">
        <v>0</v>
      </c>
      <c r="AG277" s="21">
        <v>299249</v>
      </c>
      <c r="AH277" s="21">
        <v>0</v>
      </c>
      <c r="AI277" s="21">
        <v>0</v>
      </c>
      <c r="AJ277" s="21">
        <v>0</v>
      </c>
      <c r="AK277" s="21">
        <v>0</v>
      </c>
      <c r="AL277" s="19">
        <f t="shared" si="8"/>
        <v>1238475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">
        <f t="shared" si="9"/>
        <v>0</v>
      </c>
    </row>
    <row r="278" spans="1:44">
      <c r="A278" s="22" t="s">
        <v>723</v>
      </c>
      <c r="B278" s="24" t="s">
        <v>724</v>
      </c>
      <c r="C278" s="24" t="s">
        <v>228</v>
      </c>
      <c r="D278" s="21">
        <v>0</v>
      </c>
      <c r="E278" s="21">
        <v>-1050</v>
      </c>
      <c r="F278" s="21">
        <v>0</v>
      </c>
      <c r="G278" s="21">
        <v>0</v>
      </c>
      <c r="H278" s="21">
        <v>0</v>
      </c>
      <c r="I278" s="21">
        <v>0</v>
      </c>
      <c r="J278" s="21">
        <v>48876</v>
      </c>
      <c r="K278" s="21">
        <v>0</v>
      </c>
      <c r="L278" s="21">
        <v>2050</v>
      </c>
      <c r="M278" s="21">
        <v>544294</v>
      </c>
      <c r="N278" s="21">
        <v>11718</v>
      </c>
      <c r="O278" s="21">
        <v>0</v>
      </c>
      <c r="P278" s="21">
        <v>0</v>
      </c>
      <c r="Q278" s="21">
        <v>93125</v>
      </c>
      <c r="R278" s="21">
        <v>15070</v>
      </c>
      <c r="S278" s="21">
        <v>0</v>
      </c>
      <c r="T278" s="21">
        <v>0</v>
      </c>
      <c r="U278" s="21">
        <v>125032</v>
      </c>
      <c r="V278" s="21">
        <v>0</v>
      </c>
      <c r="W278" s="21">
        <v>0</v>
      </c>
      <c r="X278" s="21">
        <v>183265</v>
      </c>
      <c r="Y278" s="21">
        <v>0</v>
      </c>
      <c r="Z278" s="21">
        <v>0</v>
      </c>
      <c r="AA278" s="21">
        <v>0</v>
      </c>
      <c r="AB278" s="21">
        <v>0</v>
      </c>
      <c r="AC278" s="21">
        <v>235139</v>
      </c>
      <c r="AD278" s="21">
        <v>152933</v>
      </c>
      <c r="AE278" s="21">
        <v>17120</v>
      </c>
      <c r="AF278" s="21">
        <v>0</v>
      </c>
      <c r="AG278" s="21">
        <v>0</v>
      </c>
      <c r="AH278" s="21">
        <v>362239</v>
      </c>
      <c r="AI278" s="21">
        <v>0</v>
      </c>
      <c r="AJ278" s="21">
        <v>0</v>
      </c>
      <c r="AK278" s="21">
        <v>0</v>
      </c>
      <c r="AL278" s="19">
        <f t="shared" si="8"/>
        <v>1789811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">
        <f t="shared" si="9"/>
        <v>0</v>
      </c>
    </row>
    <row r="279" spans="1:44">
      <c r="A279" s="22" t="s">
        <v>725</v>
      </c>
      <c r="B279" s="24" t="s">
        <v>726</v>
      </c>
      <c r="C279" s="24" t="s">
        <v>133</v>
      </c>
      <c r="D279" s="21">
        <v>0</v>
      </c>
      <c r="E279" s="21">
        <v>2386620</v>
      </c>
      <c r="F279" s="21">
        <v>5803028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13544853</v>
      </c>
      <c r="N279" s="21">
        <v>0</v>
      </c>
      <c r="O279" s="21">
        <v>0</v>
      </c>
      <c r="P279" s="21">
        <v>0</v>
      </c>
      <c r="Q279" s="21">
        <v>4251747</v>
      </c>
      <c r="R279" s="21">
        <v>0</v>
      </c>
      <c r="S279" s="21">
        <v>0</v>
      </c>
      <c r="T279" s="21">
        <v>100000</v>
      </c>
      <c r="U279" s="21">
        <v>11121701</v>
      </c>
      <c r="V279" s="21">
        <v>0</v>
      </c>
      <c r="W279" s="21">
        <v>0</v>
      </c>
      <c r="X279" s="21">
        <v>9259039</v>
      </c>
      <c r="Y279" s="21">
        <v>0</v>
      </c>
      <c r="Z279" s="21">
        <v>99845</v>
      </c>
      <c r="AA279" s="21">
        <v>0</v>
      </c>
      <c r="AB279" s="21">
        <v>9239558</v>
      </c>
      <c r="AC279" s="21">
        <v>10753421</v>
      </c>
      <c r="AD279" s="21">
        <v>458848</v>
      </c>
      <c r="AE279" s="21">
        <v>110434</v>
      </c>
      <c r="AF279" s="21">
        <v>0</v>
      </c>
      <c r="AG279" s="21">
        <v>7387292</v>
      </c>
      <c r="AH279" s="21">
        <v>0</v>
      </c>
      <c r="AI279" s="21">
        <v>0</v>
      </c>
      <c r="AJ279" s="21">
        <v>0</v>
      </c>
      <c r="AK279" s="21">
        <v>9081077</v>
      </c>
      <c r="AL279" s="19">
        <f t="shared" si="8"/>
        <v>83597463</v>
      </c>
      <c r="AM279" s="23">
        <v>0</v>
      </c>
      <c r="AN279" s="23">
        <v>8172004</v>
      </c>
      <c r="AO279" s="23">
        <v>927299</v>
      </c>
      <c r="AP279" s="23">
        <v>0</v>
      </c>
      <c r="AQ279" s="23">
        <v>0</v>
      </c>
      <c r="AR279" s="2">
        <f t="shared" si="9"/>
        <v>9099303</v>
      </c>
    </row>
    <row r="280" spans="1:44">
      <c r="A280" s="22" t="s">
        <v>727</v>
      </c>
      <c r="B280" s="24" t="s">
        <v>728</v>
      </c>
      <c r="C280" s="24" t="s">
        <v>417</v>
      </c>
      <c r="D280" s="21">
        <v>0</v>
      </c>
      <c r="E280" s="21">
        <v>634293</v>
      </c>
      <c r="F280" s="21">
        <v>888171</v>
      </c>
      <c r="G280" s="21">
        <v>100144</v>
      </c>
      <c r="H280" s="21">
        <v>85255</v>
      </c>
      <c r="I280" s="21">
        <v>0</v>
      </c>
      <c r="J280" s="21">
        <v>1446147</v>
      </c>
      <c r="K280" s="21">
        <v>338511</v>
      </c>
      <c r="L280" s="21">
        <v>1024282</v>
      </c>
      <c r="M280" s="21">
        <v>4995593</v>
      </c>
      <c r="N280" s="21">
        <v>0</v>
      </c>
      <c r="O280" s="21">
        <v>0</v>
      </c>
      <c r="P280" s="21">
        <v>0</v>
      </c>
      <c r="Q280" s="21">
        <v>2286516</v>
      </c>
      <c r="R280" s="21">
        <v>201236</v>
      </c>
      <c r="S280" s="21">
        <v>459849</v>
      </c>
      <c r="T280" s="21">
        <v>250162</v>
      </c>
      <c r="U280" s="21">
        <v>2895977</v>
      </c>
      <c r="V280" s="21">
        <v>0</v>
      </c>
      <c r="W280" s="21">
        <v>757752</v>
      </c>
      <c r="X280" s="21">
        <v>-39687</v>
      </c>
      <c r="Y280" s="21">
        <v>317242</v>
      </c>
      <c r="Z280" s="21">
        <v>0</v>
      </c>
      <c r="AA280" s="21">
        <v>0</v>
      </c>
      <c r="AB280" s="21">
        <v>5426770</v>
      </c>
      <c r="AC280" s="21">
        <v>6600916</v>
      </c>
      <c r="AD280" s="21">
        <v>1466182</v>
      </c>
      <c r="AE280" s="21">
        <v>328253</v>
      </c>
      <c r="AF280" s="21">
        <v>0</v>
      </c>
      <c r="AG280" s="21">
        <v>4754594</v>
      </c>
      <c r="AH280" s="21">
        <v>0</v>
      </c>
      <c r="AI280" s="21">
        <v>0</v>
      </c>
      <c r="AJ280" s="21">
        <v>0</v>
      </c>
      <c r="AK280" s="21">
        <v>0</v>
      </c>
      <c r="AL280" s="19">
        <f t="shared" si="8"/>
        <v>35218158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">
        <f t="shared" si="9"/>
        <v>0</v>
      </c>
    </row>
    <row r="281" spans="1:44">
      <c r="A281" s="22" t="s">
        <v>729</v>
      </c>
      <c r="B281" s="24" t="s">
        <v>730</v>
      </c>
      <c r="C281" s="24" t="s">
        <v>422</v>
      </c>
      <c r="D281" s="21">
        <v>0</v>
      </c>
      <c r="E281" s="21">
        <v>0</v>
      </c>
      <c r="F281" s="21">
        <v>113763</v>
      </c>
      <c r="G281" s="21">
        <v>0</v>
      </c>
      <c r="H281" s="21">
        <v>0</v>
      </c>
      <c r="I281" s="21">
        <v>0</v>
      </c>
      <c r="J281" s="21">
        <v>225000</v>
      </c>
      <c r="K281" s="21">
        <v>0</v>
      </c>
      <c r="L281" s="21">
        <v>0</v>
      </c>
      <c r="M281" s="21">
        <v>471034</v>
      </c>
      <c r="N281" s="21">
        <v>0</v>
      </c>
      <c r="O281" s="21">
        <v>0</v>
      </c>
      <c r="P281" s="21">
        <v>0</v>
      </c>
      <c r="Q281" s="21">
        <v>29700</v>
      </c>
      <c r="R281" s="21">
        <v>15000</v>
      </c>
      <c r="S281" s="21">
        <v>0</v>
      </c>
      <c r="T281" s="21">
        <v>0</v>
      </c>
      <c r="U281" s="21">
        <v>200000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200000</v>
      </c>
      <c r="AD281" s="21">
        <v>0</v>
      </c>
      <c r="AE281" s="21">
        <v>1049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19">
        <f t="shared" si="8"/>
        <v>1255546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">
        <f t="shared" si="9"/>
        <v>0</v>
      </c>
    </row>
    <row r="282" spans="1:44">
      <c r="A282" s="22" t="s">
        <v>731</v>
      </c>
      <c r="B282" s="24" t="s">
        <v>732</v>
      </c>
      <c r="C282" s="24" t="s">
        <v>733</v>
      </c>
      <c r="D282" s="21">
        <v>0</v>
      </c>
      <c r="E282" s="21">
        <v>-1</v>
      </c>
      <c r="F282" s="21">
        <v>22397</v>
      </c>
      <c r="G282" s="21">
        <v>0</v>
      </c>
      <c r="H282" s="21">
        <v>89232</v>
      </c>
      <c r="I282" s="21">
        <v>0</v>
      </c>
      <c r="J282" s="21">
        <v>400128</v>
      </c>
      <c r="K282" s="21">
        <v>0</v>
      </c>
      <c r="L282" s="21">
        <v>0</v>
      </c>
      <c r="M282" s="21">
        <v>1061887</v>
      </c>
      <c r="N282" s="21">
        <v>14874</v>
      </c>
      <c r="O282" s="21">
        <v>0</v>
      </c>
      <c r="P282" s="21">
        <v>0</v>
      </c>
      <c r="Q282" s="21">
        <v>148977</v>
      </c>
      <c r="R282" s="21">
        <v>0</v>
      </c>
      <c r="S282" s="21">
        <v>0</v>
      </c>
      <c r="T282" s="21">
        <v>0</v>
      </c>
      <c r="U282" s="21">
        <v>376661</v>
      </c>
      <c r="V282" s="21">
        <v>0</v>
      </c>
      <c r="W282" s="21">
        <v>286582</v>
      </c>
      <c r="X282" s="21">
        <v>59181</v>
      </c>
      <c r="Y282" s="21">
        <v>0</v>
      </c>
      <c r="Z282" s="21">
        <v>0</v>
      </c>
      <c r="AA282" s="21">
        <v>0</v>
      </c>
      <c r="AB282" s="21">
        <v>0</v>
      </c>
      <c r="AC282" s="21">
        <v>600000</v>
      </c>
      <c r="AD282" s="21">
        <v>0</v>
      </c>
      <c r="AE282" s="21">
        <v>40755</v>
      </c>
      <c r="AF282" s="21">
        <v>0</v>
      </c>
      <c r="AG282" s="21">
        <v>1223678</v>
      </c>
      <c r="AH282" s="21">
        <v>0</v>
      </c>
      <c r="AI282" s="21">
        <v>0</v>
      </c>
      <c r="AJ282" s="21">
        <v>0</v>
      </c>
      <c r="AK282" s="21">
        <v>0</v>
      </c>
      <c r="AL282" s="19">
        <f t="shared" si="8"/>
        <v>4324351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">
        <f t="shared" si="9"/>
        <v>0</v>
      </c>
    </row>
    <row r="283" spans="1:44">
      <c r="A283" s="22" t="s">
        <v>734</v>
      </c>
      <c r="B283" s="24" t="s">
        <v>735</v>
      </c>
      <c r="C283" s="24" t="s">
        <v>733</v>
      </c>
      <c r="D283" s="21">
        <v>0</v>
      </c>
      <c r="E283" s="21">
        <v>29103</v>
      </c>
      <c r="F283" s="21">
        <v>20336</v>
      </c>
      <c r="G283" s="21">
        <v>0</v>
      </c>
      <c r="H283" s="21">
        <v>28000</v>
      </c>
      <c r="I283" s="21">
        <v>0</v>
      </c>
      <c r="J283" s="21">
        <v>200000</v>
      </c>
      <c r="K283" s="21">
        <v>0</v>
      </c>
      <c r="L283" s="21">
        <v>0</v>
      </c>
      <c r="M283" s="21">
        <v>738026</v>
      </c>
      <c r="N283" s="21">
        <v>24490</v>
      </c>
      <c r="O283" s="21">
        <v>0</v>
      </c>
      <c r="P283" s="21">
        <v>0</v>
      </c>
      <c r="Q283" s="21">
        <v>129350</v>
      </c>
      <c r="R283" s="21">
        <v>56374</v>
      </c>
      <c r="S283" s="21">
        <v>7000</v>
      </c>
      <c r="T283" s="21">
        <v>0</v>
      </c>
      <c r="U283" s="21">
        <v>385270</v>
      </c>
      <c r="V283" s="21">
        <v>0</v>
      </c>
      <c r="W283" s="21">
        <v>155505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325512</v>
      </c>
      <c r="AD283" s="21">
        <v>0</v>
      </c>
      <c r="AE283" s="21">
        <v>21186</v>
      </c>
      <c r="AF283" s="21">
        <v>0</v>
      </c>
      <c r="AG283" s="21">
        <v>131146</v>
      </c>
      <c r="AH283" s="21">
        <v>0</v>
      </c>
      <c r="AI283" s="21">
        <v>0</v>
      </c>
      <c r="AJ283" s="21">
        <v>0</v>
      </c>
      <c r="AK283" s="21">
        <v>0</v>
      </c>
      <c r="AL283" s="19">
        <f t="shared" si="8"/>
        <v>2251298</v>
      </c>
      <c r="AM283" s="23">
        <v>0</v>
      </c>
      <c r="AN283" s="23">
        <v>0</v>
      </c>
      <c r="AO283" s="23">
        <v>0</v>
      </c>
      <c r="AP283" s="23">
        <v>41343</v>
      </c>
      <c r="AQ283" s="23">
        <v>0</v>
      </c>
      <c r="AR283" s="2">
        <f t="shared" si="9"/>
        <v>41343</v>
      </c>
    </row>
    <row r="284" spans="1:44">
      <c r="A284" s="22" t="s">
        <v>736</v>
      </c>
      <c r="B284" s="24" t="s">
        <v>737</v>
      </c>
      <c r="C284" s="24" t="s">
        <v>733</v>
      </c>
      <c r="D284" s="21">
        <v>538</v>
      </c>
      <c r="E284" s="21">
        <v>-17200</v>
      </c>
      <c r="F284" s="21">
        <v>30542</v>
      </c>
      <c r="G284" s="21">
        <v>0</v>
      </c>
      <c r="H284" s="21">
        <v>20665</v>
      </c>
      <c r="I284" s="21">
        <v>0</v>
      </c>
      <c r="J284" s="21">
        <v>29119</v>
      </c>
      <c r="K284" s="21">
        <v>0</v>
      </c>
      <c r="L284" s="21">
        <v>8842</v>
      </c>
      <c r="M284" s="21">
        <v>702218</v>
      </c>
      <c r="N284" s="21">
        <v>19577</v>
      </c>
      <c r="O284" s="21">
        <v>0</v>
      </c>
      <c r="P284" s="21">
        <v>0</v>
      </c>
      <c r="Q284" s="21">
        <v>83982</v>
      </c>
      <c r="R284" s="21">
        <v>12350</v>
      </c>
      <c r="S284" s="21">
        <v>0</v>
      </c>
      <c r="T284" s="21">
        <v>30228</v>
      </c>
      <c r="U284" s="21">
        <v>78042</v>
      </c>
      <c r="V284" s="21">
        <v>0</v>
      </c>
      <c r="W284" s="21">
        <v>16167</v>
      </c>
      <c r="X284" s="21">
        <v>4771</v>
      </c>
      <c r="Y284" s="21">
        <v>0</v>
      </c>
      <c r="Z284" s="21">
        <v>0</v>
      </c>
      <c r="AA284" s="21">
        <v>0</v>
      </c>
      <c r="AB284" s="21">
        <v>0</v>
      </c>
      <c r="AC284" s="21">
        <v>106721</v>
      </c>
      <c r="AD284" s="21">
        <v>22805</v>
      </c>
      <c r="AE284" s="21">
        <v>1396</v>
      </c>
      <c r="AF284" s="21">
        <v>0</v>
      </c>
      <c r="AG284" s="21">
        <v>356176</v>
      </c>
      <c r="AH284" s="21">
        <v>0</v>
      </c>
      <c r="AI284" s="21">
        <v>0</v>
      </c>
      <c r="AJ284" s="21">
        <v>0</v>
      </c>
      <c r="AK284" s="21">
        <v>0</v>
      </c>
      <c r="AL284" s="19">
        <f t="shared" si="8"/>
        <v>1506939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">
        <f t="shared" si="9"/>
        <v>0</v>
      </c>
    </row>
    <row r="285" spans="1:44">
      <c r="A285" s="22" t="s">
        <v>738</v>
      </c>
      <c r="B285" s="24" t="s">
        <v>739</v>
      </c>
      <c r="C285" s="24" t="s">
        <v>733</v>
      </c>
      <c r="D285" s="21">
        <v>0</v>
      </c>
      <c r="E285" s="21">
        <v>-9168</v>
      </c>
      <c r="F285" s="21">
        <v>3711</v>
      </c>
      <c r="G285" s="21">
        <v>0</v>
      </c>
      <c r="H285" s="21">
        <v>8205</v>
      </c>
      <c r="I285" s="21">
        <v>0</v>
      </c>
      <c r="J285" s="21">
        <v>109</v>
      </c>
      <c r="K285" s="21">
        <v>0</v>
      </c>
      <c r="L285" s="21">
        <v>0</v>
      </c>
      <c r="M285" s="21">
        <v>1161295</v>
      </c>
      <c r="N285" s="21">
        <v>78895</v>
      </c>
      <c r="O285" s="21">
        <v>0</v>
      </c>
      <c r="P285" s="21">
        <v>0</v>
      </c>
      <c r="Q285" s="21">
        <v>358806</v>
      </c>
      <c r="R285" s="21">
        <v>65967</v>
      </c>
      <c r="S285" s="21">
        <v>0</v>
      </c>
      <c r="T285" s="21">
        <v>0</v>
      </c>
      <c r="U285" s="21">
        <v>583912</v>
      </c>
      <c r="V285" s="21">
        <v>0</v>
      </c>
      <c r="W285" s="21">
        <v>277664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518193</v>
      </c>
      <c r="AD285" s="21">
        <v>161603</v>
      </c>
      <c r="AE285" s="21">
        <v>15709</v>
      </c>
      <c r="AF285" s="21">
        <v>0</v>
      </c>
      <c r="AG285" s="21">
        <v>559516</v>
      </c>
      <c r="AH285" s="21">
        <v>0</v>
      </c>
      <c r="AI285" s="21">
        <v>0</v>
      </c>
      <c r="AJ285" s="21">
        <v>0</v>
      </c>
      <c r="AK285" s="21">
        <v>0</v>
      </c>
      <c r="AL285" s="19">
        <f t="shared" si="8"/>
        <v>3784417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">
        <f t="shared" si="9"/>
        <v>0</v>
      </c>
    </row>
    <row r="286" spans="1:44">
      <c r="A286" s="22" t="s">
        <v>740</v>
      </c>
      <c r="B286" s="24" t="s">
        <v>741</v>
      </c>
      <c r="C286" s="24" t="s">
        <v>483</v>
      </c>
      <c r="D286" s="21">
        <v>0</v>
      </c>
      <c r="E286" s="21">
        <v>392</v>
      </c>
      <c r="F286" s="21">
        <v>118508</v>
      </c>
      <c r="G286" s="21">
        <v>0</v>
      </c>
      <c r="H286" s="21">
        <v>10000</v>
      </c>
      <c r="I286" s="21">
        <v>0</v>
      </c>
      <c r="J286" s="21">
        <v>101844</v>
      </c>
      <c r="K286" s="21">
        <v>27783</v>
      </c>
      <c r="L286" s="21">
        <v>0</v>
      </c>
      <c r="M286" s="21">
        <v>1273310</v>
      </c>
      <c r="N286" s="21">
        <v>16700</v>
      </c>
      <c r="O286" s="21">
        <v>0</v>
      </c>
      <c r="P286" s="21">
        <v>0</v>
      </c>
      <c r="Q286" s="21">
        <v>60237</v>
      </c>
      <c r="R286" s="21">
        <v>5804</v>
      </c>
      <c r="S286" s="21">
        <v>5907</v>
      </c>
      <c r="T286" s="21">
        <v>1910</v>
      </c>
      <c r="U286" s="21">
        <v>115809</v>
      </c>
      <c r="V286" s="21">
        <v>0</v>
      </c>
      <c r="W286" s="21">
        <v>5263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177849</v>
      </c>
      <c r="AD286" s="21">
        <v>31218</v>
      </c>
      <c r="AE286" s="21">
        <v>1917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19">
        <f t="shared" si="8"/>
        <v>1954451</v>
      </c>
      <c r="AM286" s="23">
        <v>0</v>
      </c>
      <c r="AN286" s="23">
        <v>0</v>
      </c>
      <c r="AO286" s="23">
        <v>0</v>
      </c>
      <c r="AP286" s="23">
        <v>87883</v>
      </c>
      <c r="AQ286" s="23">
        <v>0</v>
      </c>
      <c r="AR286" s="2">
        <f t="shared" si="9"/>
        <v>87883</v>
      </c>
    </row>
    <row r="287" spans="1:44">
      <c r="A287" s="22" t="s">
        <v>742</v>
      </c>
      <c r="B287" s="24" t="s">
        <v>743</v>
      </c>
      <c r="C287" s="24" t="s">
        <v>228</v>
      </c>
      <c r="D287" s="21">
        <v>0</v>
      </c>
      <c r="E287" s="21">
        <v>0</v>
      </c>
      <c r="F287" s="21">
        <v>20503</v>
      </c>
      <c r="G287" s="21">
        <v>0</v>
      </c>
      <c r="H287" s="21">
        <v>0</v>
      </c>
      <c r="I287" s="21">
        <v>0</v>
      </c>
      <c r="J287" s="21">
        <v>0</v>
      </c>
      <c r="K287" s="21">
        <v>520</v>
      </c>
      <c r="L287" s="21">
        <v>0</v>
      </c>
      <c r="M287" s="21">
        <v>39109</v>
      </c>
      <c r="N287" s="21">
        <v>4934</v>
      </c>
      <c r="O287" s="21">
        <v>0</v>
      </c>
      <c r="P287" s="21">
        <v>0</v>
      </c>
      <c r="Q287" s="21">
        <v>170335</v>
      </c>
      <c r="R287" s="21">
        <v>1316</v>
      </c>
      <c r="S287" s="21">
        <v>0</v>
      </c>
      <c r="T287" s="21">
        <v>0</v>
      </c>
      <c r="U287" s="21">
        <v>165939</v>
      </c>
      <c r="V287" s="21">
        <v>0</v>
      </c>
      <c r="W287" s="21">
        <v>42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287776</v>
      </c>
      <c r="AD287" s="21">
        <v>51965</v>
      </c>
      <c r="AE287" s="21">
        <v>391</v>
      </c>
      <c r="AF287" s="21">
        <v>0</v>
      </c>
      <c r="AG287" s="21">
        <v>322707</v>
      </c>
      <c r="AH287" s="21">
        <v>0</v>
      </c>
      <c r="AI287" s="21">
        <v>0</v>
      </c>
      <c r="AJ287" s="21">
        <v>0</v>
      </c>
      <c r="AK287" s="21">
        <v>0</v>
      </c>
      <c r="AL287" s="19">
        <f t="shared" si="8"/>
        <v>1065537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">
        <f t="shared" si="9"/>
        <v>0</v>
      </c>
    </row>
    <row r="288" spans="1:44">
      <c r="A288" s="22" t="s">
        <v>744</v>
      </c>
      <c r="B288" s="24" t="s">
        <v>745</v>
      </c>
      <c r="C288" s="24" t="s">
        <v>437</v>
      </c>
      <c r="D288" s="21">
        <v>265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174628</v>
      </c>
      <c r="N288" s="21">
        <v>4040</v>
      </c>
      <c r="O288" s="21">
        <v>0</v>
      </c>
      <c r="P288" s="21">
        <v>0</v>
      </c>
      <c r="Q288" s="21">
        <v>22959</v>
      </c>
      <c r="R288" s="21">
        <v>0</v>
      </c>
      <c r="S288" s="21">
        <v>0</v>
      </c>
      <c r="T288" s="21">
        <v>0</v>
      </c>
      <c r="U288" s="21">
        <v>101509</v>
      </c>
      <c r="V288" s="21">
        <v>0</v>
      </c>
      <c r="W288" s="21">
        <v>1009</v>
      </c>
      <c r="X288" s="21">
        <v>5759</v>
      </c>
      <c r="Y288" s="21">
        <v>0</v>
      </c>
      <c r="Z288" s="21">
        <v>0</v>
      </c>
      <c r="AA288" s="21">
        <v>0</v>
      </c>
      <c r="AB288" s="21">
        <v>0</v>
      </c>
      <c r="AC288" s="21">
        <v>106832</v>
      </c>
      <c r="AD288" s="21">
        <v>1822</v>
      </c>
      <c r="AE288" s="21">
        <v>5840</v>
      </c>
      <c r="AF288" s="21">
        <v>0</v>
      </c>
      <c r="AG288" s="21">
        <v>151558</v>
      </c>
      <c r="AH288" s="21">
        <v>0</v>
      </c>
      <c r="AI288" s="21">
        <v>0</v>
      </c>
      <c r="AJ288" s="21">
        <v>0</v>
      </c>
      <c r="AK288" s="21">
        <v>0</v>
      </c>
      <c r="AL288" s="19">
        <f t="shared" si="8"/>
        <v>576221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">
        <f t="shared" si="9"/>
        <v>0</v>
      </c>
    </row>
    <row r="289" spans="1:44">
      <c r="A289" s="22" t="s">
        <v>746</v>
      </c>
      <c r="B289" s="24" t="s">
        <v>747</v>
      </c>
      <c r="C289" s="24" t="s">
        <v>453</v>
      </c>
      <c r="D289" s="21">
        <v>12655</v>
      </c>
      <c r="E289" s="21">
        <v>0</v>
      </c>
      <c r="F289" s="21">
        <v>22299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431215</v>
      </c>
      <c r="N289" s="21">
        <v>4883</v>
      </c>
      <c r="O289" s="21">
        <v>0</v>
      </c>
      <c r="P289" s="21">
        <v>0</v>
      </c>
      <c r="Q289" s="21">
        <v>26441</v>
      </c>
      <c r="R289" s="21">
        <v>0</v>
      </c>
      <c r="S289" s="21">
        <v>0</v>
      </c>
      <c r="T289" s="21">
        <v>0</v>
      </c>
      <c r="U289" s="21">
        <v>29614</v>
      </c>
      <c r="V289" s="21">
        <v>0</v>
      </c>
      <c r="W289" s="21">
        <v>165</v>
      </c>
      <c r="X289" s="21">
        <v>40499</v>
      </c>
      <c r="Y289" s="21">
        <v>0</v>
      </c>
      <c r="Z289" s="21">
        <v>0</v>
      </c>
      <c r="AA289" s="21">
        <v>0</v>
      </c>
      <c r="AB289" s="21">
        <v>0</v>
      </c>
      <c r="AC289" s="21">
        <v>239702</v>
      </c>
      <c r="AD289" s="21">
        <v>22221</v>
      </c>
      <c r="AE289" s="21">
        <v>5726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19">
        <f t="shared" si="8"/>
        <v>835420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">
        <f t="shared" si="9"/>
        <v>0</v>
      </c>
    </row>
    <row r="290" spans="1:44" ht="13.5" thickBot="1">
      <c r="A290" s="22" t="s">
        <v>748</v>
      </c>
      <c r="B290" s="24" t="s">
        <v>749</v>
      </c>
      <c r="C290" s="24" t="s">
        <v>190</v>
      </c>
      <c r="D290" s="17">
        <v>19418</v>
      </c>
      <c r="E290" s="17">
        <v>-41047</v>
      </c>
      <c r="F290" s="17">
        <v>2307373</v>
      </c>
      <c r="G290" s="17">
        <v>0</v>
      </c>
      <c r="H290" s="17">
        <v>0</v>
      </c>
      <c r="I290" s="17">
        <v>35372</v>
      </c>
      <c r="J290" s="17">
        <v>0</v>
      </c>
      <c r="K290" s="17">
        <v>0</v>
      </c>
      <c r="L290" s="17">
        <v>0</v>
      </c>
      <c r="M290" s="17">
        <v>23372239</v>
      </c>
      <c r="N290" s="17">
        <v>0</v>
      </c>
      <c r="O290" s="17">
        <v>118586</v>
      </c>
      <c r="P290" s="17">
        <v>290019</v>
      </c>
      <c r="Q290" s="17">
        <v>2567173</v>
      </c>
      <c r="R290" s="17">
        <v>0</v>
      </c>
      <c r="S290" s="17">
        <v>0</v>
      </c>
      <c r="T290" s="17">
        <v>769642</v>
      </c>
      <c r="U290" s="17">
        <v>12752176</v>
      </c>
      <c r="V290" s="17">
        <v>324969</v>
      </c>
      <c r="W290" s="17">
        <v>0</v>
      </c>
      <c r="X290" s="17">
        <v>988074</v>
      </c>
      <c r="Y290" s="17">
        <v>2481344</v>
      </c>
      <c r="Z290" s="17">
        <v>0</v>
      </c>
      <c r="AA290" s="17">
        <v>0</v>
      </c>
      <c r="AB290" s="17">
        <v>1006072</v>
      </c>
      <c r="AC290" s="17">
        <v>5638052</v>
      </c>
      <c r="AD290" s="17">
        <v>2854568</v>
      </c>
      <c r="AE290" s="17">
        <v>629705</v>
      </c>
      <c r="AF290" s="17">
        <v>0</v>
      </c>
      <c r="AG290" s="17">
        <v>21090344</v>
      </c>
      <c r="AH290" s="17">
        <v>0</v>
      </c>
      <c r="AI290" s="17">
        <v>0</v>
      </c>
      <c r="AJ290" s="17">
        <v>1119833</v>
      </c>
      <c r="AK290" s="17">
        <v>0</v>
      </c>
      <c r="AL290" s="16">
        <f t="shared" si="8"/>
        <v>78323912</v>
      </c>
      <c r="AM290" s="17">
        <v>0</v>
      </c>
      <c r="AN290" s="17">
        <v>0</v>
      </c>
      <c r="AO290" s="17">
        <v>0</v>
      </c>
      <c r="AP290" s="17">
        <v>0</v>
      </c>
      <c r="AQ290" s="17">
        <v>0</v>
      </c>
      <c r="AR290" s="17">
        <f t="shared" si="9"/>
        <v>0</v>
      </c>
    </row>
    <row r="291" spans="1:44" ht="13.5" thickTop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19"/>
      <c r="AM291" s="2"/>
      <c r="AN291" s="2"/>
      <c r="AO291" s="2"/>
      <c r="AP291" s="2"/>
      <c r="AQ291" s="2"/>
      <c r="AR291" s="2"/>
    </row>
    <row r="292" spans="1:44">
      <c r="A292" s="3" t="s">
        <v>750</v>
      </c>
      <c r="D292" s="2">
        <f>SUM(D5:D290)</f>
        <v>506881</v>
      </c>
      <c r="E292" s="2">
        <f t="shared" ref="E292:AR292" si="10">SUM(E5:E290)</f>
        <v>5126268</v>
      </c>
      <c r="F292" s="2">
        <f t="shared" si="10"/>
        <v>40985124</v>
      </c>
      <c r="G292" s="2">
        <f t="shared" si="10"/>
        <v>1585707</v>
      </c>
      <c r="H292" s="2">
        <f t="shared" si="10"/>
        <v>4430121</v>
      </c>
      <c r="I292" s="2">
        <f t="shared" si="10"/>
        <v>289985</v>
      </c>
      <c r="J292" s="2">
        <f t="shared" si="10"/>
        <v>36997609</v>
      </c>
      <c r="K292" s="2">
        <f t="shared" si="10"/>
        <v>6919810</v>
      </c>
      <c r="L292" s="2">
        <f t="shared" si="10"/>
        <v>4827172</v>
      </c>
      <c r="M292" s="2">
        <f t="shared" si="10"/>
        <v>411553818</v>
      </c>
      <c r="N292" s="2">
        <f t="shared" si="10"/>
        <v>7130720</v>
      </c>
      <c r="O292" s="2">
        <f t="shared" si="10"/>
        <v>145100</v>
      </c>
      <c r="P292" s="2">
        <f t="shared" si="10"/>
        <v>3433909</v>
      </c>
      <c r="Q292" s="2">
        <f t="shared" si="10"/>
        <v>59652292</v>
      </c>
      <c r="R292" s="2">
        <f t="shared" si="10"/>
        <v>10018426</v>
      </c>
      <c r="S292" s="2">
        <f t="shared" si="10"/>
        <v>2651351</v>
      </c>
      <c r="T292" s="2">
        <f t="shared" si="10"/>
        <v>3557018</v>
      </c>
      <c r="U292" s="2">
        <f t="shared" si="10"/>
        <v>192216218</v>
      </c>
      <c r="V292" s="2">
        <f t="shared" si="10"/>
        <v>1005966</v>
      </c>
      <c r="W292" s="2">
        <f t="shared" si="10"/>
        <v>22938893</v>
      </c>
      <c r="X292" s="2">
        <f t="shared" si="10"/>
        <v>30691575</v>
      </c>
      <c r="Y292" s="2">
        <f t="shared" si="10"/>
        <v>5866331</v>
      </c>
      <c r="Z292" s="2">
        <f t="shared" si="10"/>
        <v>99845</v>
      </c>
      <c r="AA292" s="2">
        <f t="shared" si="10"/>
        <v>1131012</v>
      </c>
      <c r="AB292" s="2">
        <f t="shared" si="10"/>
        <v>117941892</v>
      </c>
      <c r="AC292" s="2">
        <f t="shared" si="10"/>
        <v>203547771</v>
      </c>
      <c r="AD292" s="2">
        <f t="shared" si="10"/>
        <v>56394836</v>
      </c>
      <c r="AE292" s="2">
        <f t="shared" si="10"/>
        <v>11618126</v>
      </c>
      <c r="AF292" s="2">
        <f t="shared" si="10"/>
        <v>3026</v>
      </c>
      <c r="AG292" s="2">
        <f t="shared" si="10"/>
        <v>459502615</v>
      </c>
      <c r="AH292" s="2">
        <f t="shared" si="10"/>
        <v>16137952</v>
      </c>
      <c r="AI292" s="2">
        <f t="shared" si="10"/>
        <v>149461</v>
      </c>
      <c r="AJ292" s="2">
        <f t="shared" si="10"/>
        <v>5575878</v>
      </c>
      <c r="AK292" s="2">
        <f t="shared" si="10"/>
        <v>20924338</v>
      </c>
      <c r="AL292" s="19">
        <f t="shared" si="10"/>
        <v>1745557046</v>
      </c>
      <c r="AM292" s="2">
        <f t="shared" si="10"/>
        <v>27450</v>
      </c>
      <c r="AN292" s="2">
        <f t="shared" si="10"/>
        <v>8196777</v>
      </c>
      <c r="AO292" s="2">
        <f t="shared" si="10"/>
        <v>927299</v>
      </c>
      <c r="AP292" s="2">
        <f t="shared" si="10"/>
        <v>10472946</v>
      </c>
      <c r="AQ292" s="2">
        <f t="shared" si="10"/>
        <v>1332428</v>
      </c>
      <c r="AR292" s="2">
        <f t="shared" si="10"/>
        <v>20956900</v>
      </c>
    </row>
    <row r="293" spans="1:44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6"/>
      <c r="AM294" s="2"/>
      <c r="AN294" s="2"/>
      <c r="AO294" s="2"/>
      <c r="AP294" s="2"/>
      <c r="AQ294" s="2"/>
      <c r="AR294" s="2"/>
    </row>
  </sheetData>
  <printOptions gridLines="1"/>
  <pageMargins left="0" right="0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2015-10-14T21:06:16Z</cp:lastPrinted>
  <dcterms:created xsi:type="dcterms:W3CDTF">2014-09-10T19:29:12Z</dcterms:created>
  <dcterms:modified xsi:type="dcterms:W3CDTF">2015-10-14T21:15:20Z</dcterms:modified>
</cp:coreProperties>
</file>